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jet extraordinaire" sheetId="1" r:id="rId1"/>
    <sheet name="Exemple" sheetId="2" r:id="rId2"/>
  </sheets>
  <calcPr calcId="145621"/>
</workbook>
</file>

<file path=xl/calcChain.xml><?xml version="1.0" encoding="utf-8"?>
<calcChain xmlns="http://schemas.openxmlformats.org/spreadsheetml/2006/main">
  <c r="E11" i="2"/>
  <c r="C21"/>
  <c r="C23" s="1"/>
  <c r="D19"/>
  <c r="D21" s="1"/>
  <c r="D23" s="1"/>
  <c r="E17"/>
  <c r="E16"/>
  <c r="E15"/>
  <c r="D11"/>
  <c r="C11"/>
  <c r="B10"/>
  <c r="B9"/>
  <c r="B8"/>
  <c r="B7"/>
  <c r="E14" i="1"/>
  <c r="C24"/>
  <c r="C26" s="1"/>
  <c r="D22"/>
  <c r="D24" s="1"/>
  <c r="E20"/>
  <c r="E19"/>
  <c r="E18"/>
  <c r="D14"/>
  <c r="C14"/>
  <c r="D26" l="1"/>
  <c r="E19" i="2"/>
  <c r="E21" s="1"/>
  <c r="E23" s="1"/>
  <c r="E22" i="1"/>
  <c r="E24" s="1"/>
  <c r="E26" s="1"/>
</calcChain>
</file>

<file path=xl/sharedStrings.xml><?xml version="1.0" encoding="utf-8"?>
<sst xmlns="http://schemas.openxmlformats.org/spreadsheetml/2006/main" count="69" uniqueCount="28">
  <si>
    <t>Fiche de suivi comptable</t>
  </si>
  <si>
    <t xml:space="preserve">Fabrique d'église : </t>
  </si>
  <si>
    <t xml:space="preserve">Projet extraordinaire N° </t>
  </si>
  <si>
    <t>Objet : Réfection du clocher de l'église</t>
  </si>
  <si>
    <t>Etat récapitulatif des dépenses et des recettes</t>
  </si>
  <si>
    <t>Dépenses</t>
  </si>
  <si>
    <t>Prévision</t>
  </si>
  <si>
    <t>Exercice</t>
  </si>
  <si>
    <t>Report de crédit</t>
  </si>
  <si>
    <t>Crédit approuvé (budget de l'exercice)</t>
  </si>
  <si>
    <t>Dépense engagée (Attribution =  Engagement)</t>
  </si>
  <si>
    <t>Totaux :</t>
  </si>
  <si>
    <t>Recettes</t>
  </si>
  <si>
    <t>Type de recette</t>
  </si>
  <si>
    <t>Crédit approuvé</t>
  </si>
  <si>
    <t>Droit constaté</t>
  </si>
  <si>
    <t>Subside</t>
  </si>
  <si>
    <t>Emprunt Ville</t>
  </si>
  <si>
    <t>Fonds propres</t>
  </si>
  <si>
    <t>Ecart entre les dépenses et les recettes</t>
  </si>
  <si>
    <t>Recette Perçue dans l'exercice comptable et actée au compte</t>
  </si>
  <si>
    <t>Dépense Payée dans l'exercice comptable et actée au compte</t>
  </si>
  <si>
    <t>Exercice 2012</t>
  </si>
  <si>
    <t>Exercice 2013</t>
  </si>
  <si>
    <t>Exercice 2014</t>
  </si>
  <si>
    <t>Exercice 2015</t>
  </si>
  <si>
    <t>Exercice 2016</t>
  </si>
  <si>
    <t xml:space="preserve">Objet :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</si>
</sst>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&quot; FB&quot;;\-#,##0&quot; FB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indexed="8"/>
      </top>
      <bottom/>
      <diagonal/>
    </border>
  </borders>
  <cellStyleXfs count="58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5" borderId="4" applyNumberFormat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164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0" fontId="6" fillId="3" borderId="0" applyNumberFormat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0" fontId="7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ill="0" applyBorder="0" applyAlignment="0" applyProtection="0"/>
    <xf numFmtId="0" fontId="5" fillId="2" borderId="0" applyNumberFormat="0" applyBorder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5" fillId="0" borderId="9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12" fillId="7" borderId="7" applyNumberFormat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</cellStyleXfs>
  <cellXfs count="39">
    <xf numFmtId="0" fontId="0" fillId="0" borderId="0" xfId="0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33" borderId="19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4" fontId="19" fillId="0" borderId="22" xfId="0" applyNumberFormat="1" applyFont="1" applyBorder="1" applyAlignment="1">
      <alignment horizontal="right" vertical="center" wrapText="1"/>
    </xf>
    <xf numFmtId="4" fontId="20" fillId="34" borderId="22" xfId="0" applyNumberFormat="1" applyFont="1" applyFill="1" applyBorder="1" applyAlignment="1">
      <alignment horizontal="right" vertical="center" wrapText="1"/>
    </xf>
    <xf numFmtId="0" fontId="19" fillId="0" borderId="23" xfId="0" applyFont="1" applyBorder="1" applyAlignment="1">
      <alignment vertical="center" wrapText="1"/>
    </xf>
    <xf numFmtId="4" fontId="19" fillId="0" borderId="23" xfId="0" applyNumberFormat="1" applyFont="1" applyBorder="1" applyAlignment="1">
      <alignment horizontal="right" vertical="center" wrapText="1"/>
    </xf>
    <xf numFmtId="4" fontId="20" fillId="34" borderId="23" xfId="0" applyNumberFormat="1" applyFont="1" applyFill="1" applyBorder="1" applyAlignment="1">
      <alignment horizontal="right" vertical="center" wrapText="1"/>
    </xf>
    <xf numFmtId="0" fontId="19" fillId="0" borderId="24" xfId="0" applyFont="1" applyBorder="1" applyAlignment="1">
      <alignment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4" fontId="20" fillId="34" borderId="24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4" fontId="21" fillId="34" borderId="20" xfId="0" applyNumberFormat="1" applyFont="1" applyFill="1" applyBorder="1" applyAlignment="1">
      <alignment horizontal="right" vertical="center" wrapText="1"/>
    </xf>
    <xf numFmtId="4" fontId="18" fillId="0" borderId="2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4" fontId="19" fillId="0" borderId="22" xfId="0" applyNumberFormat="1" applyFont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horizontal="right" vertical="center" wrapText="1"/>
    </xf>
    <xf numFmtId="4" fontId="18" fillId="0" borderId="2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</cellXfs>
  <cellStyles count="583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Date" xfId="29"/>
    <cellStyle name="Date 10" xfId="30"/>
    <cellStyle name="Date 11" xfId="31"/>
    <cellStyle name="Date 12" xfId="32"/>
    <cellStyle name="Date 13" xfId="33"/>
    <cellStyle name="Date 14" xfId="34"/>
    <cellStyle name="Date 15" xfId="35"/>
    <cellStyle name="Date 16" xfId="36"/>
    <cellStyle name="Date 17" xfId="37"/>
    <cellStyle name="Date 18" xfId="38"/>
    <cellStyle name="Date 19" xfId="39"/>
    <cellStyle name="Date 2" xfId="40"/>
    <cellStyle name="Date 20" xfId="41"/>
    <cellStyle name="Date 21" xfId="42"/>
    <cellStyle name="Date 22" xfId="43"/>
    <cellStyle name="Date 23" xfId="44"/>
    <cellStyle name="Date 24" xfId="45"/>
    <cellStyle name="Date 25" xfId="46"/>
    <cellStyle name="Date 26" xfId="47"/>
    <cellStyle name="Date 27" xfId="48"/>
    <cellStyle name="Date 28" xfId="49"/>
    <cellStyle name="Date 29" xfId="50"/>
    <cellStyle name="Date 3" xfId="51"/>
    <cellStyle name="Date 30" xfId="52"/>
    <cellStyle name="Date 31" xfId="53"/>
    <cellStyle name="Date 32" xfId="54"/>
    <cellStyle name="Date 33" xfId="55"/>
    <cellStyle name="Date 34" xfId="56"/>
    <cellStyle name="Date 35" xfId="57"/>
    <cellStyle name="Date 36" xfId="58"/>
    <cellStyle name="Date 37" xfId="59"/>
    <cellStyle name="Date 38" xfId="60"/>
    <cellStyle name="Date 39" xfId="61"/>
    <cellStyle name="Date 4" xfId="62"/>
    <cellStyle name="Date 40" xfId="63"/>
    <cellStyle name="Date 41" xfId="64"/>
    <cellStyle name="Date 42" xfId="65"/>
    <cellStyle name="Date 43" xfId="66"/>
    <cellStyle name="Date 44" xfId="67"/>
    <cellStyle name="Date 45" xfId="68"/>
    <cellStyle name="Date 46" xfId="69"/>
    <cellStyle name="Date 47" xfId="70"/>
    <cellStyle name="Date 48" xfId="71"/>
    <cellStyle name="Date 49" xfId="72"/>
    <cellStyle name="Date 5" xfId="73"/>
    <cellStyle name="Date 50" xfId="74"/>
    <cellStyle name="Date 51" xfId="75"/>
    <cellStyle name="Date 52" xfId="76"/>
    <cellStyle name="Date 53" xfId="77"/>
    <cellStyle name="Date 54" xfId="78"/>
    <cellStyle name="Date 55" xfId="79"/>
    <cellStyle name="Date 56" xfId="80"/>
    <cellStyle name="Date 57" xfId="81"/>
    <cellStyle name="Date 58" xfId="82"/>
    <cellStyle name="Date 59" xfId="83"/>
    <cellStyle name="Date 6" xfId="84"/>
    <cellStyle name="Date 60" xfId="85"/>
    <cellStyle name="Date 7" xfId="86"/>
    <cellStyle name="Date 8" xfId="87"/>
    <cellStyle name="Date 9" xfId="88"/>
    <cellStyle name="En-tête 1" xfId="89"/>
    <cellStyle name="En-tête 1 10" xfId="90"/>
    <cellStyle name="En-tête 1 11" xfId="91"/>
    <cellStyle name="En-tête 1 12" xfId="92"/>
    <cellStyle name="En-tête 1 13" xfId="93"/>
    <cellStyle name="En-tête 1 14" xfId="94"/>
    <cellStyle name="En-tête 1 15" xfId="95"/>
    <cellStyle name="En-tête 1 16" xfId="96"/>
    <cellStyle name="En-tête 1 17" xfId="97"/>
    <cellStyle name="En-tête 1 18" xfId="98"/>
    <cellStyle name="En-tête 1 19" xfId="99"/>
    <cellStyle name="En-tête 1 2" xfId="100"/>
    <cellStyle name="En-tête 1 20" xfId="101"/>
    <cellStyle name="En-tête 1 21" xfId="102"/>
    <cellStyle name="En-tête 1 22" xfId="103"/>
    <cellStyle name="En-tête 1 23" xfId="104"/>
    <cellStyle name="En-tête 1 24" xfId="105"/>
    <cellStyle name="En-tête 1 25" xfId="106"/>
    <cellStyle name="En-tête 1 26" xfId="107"/>
    <cellStyle name="En-tête 1 27" xfId="108"/>
    <cellStyle name="En-tête 1 28" xfId="109"/>
    <cellStyle name="En-tête 1 29" xfId="110"/>
    <cellStyle name="En-tête 1 3" xfId="111"/>
    <cellStyle name="En-tête 1 30" xfId="112"/>
    <cellStyle name="En-tête 1 31" xfId="113"/>
    <cellStyle name="En-tête 1 32" xfId="114"/>
    <cellStyle name="En-tête 1 33" xfId="115"/>
    <cellStyle name="En-tête 1 34" xfId="116"/>
    <cellStyle name="En-tête 1 35" xfId="117"/>
    <cellStyle name="En-tête 1 36" xfId="118"/>
    <cellStyle name="En-tête 1 37" xfId="119"/>
    <cellStyle name="En-tête 1 38" xfId="120"/>
    <cellStyle name="En-tête 1 39" xfId="121"/>
    <cellStyle name="En-tête 1 4" xfId="122"/>
    <cellStyle name="En-tête 1 40" xfId="123"/>
    <cellStyle name="En-tête 1 41" xfId="124"/>
    <cellStyle name="En-tête 1 42" xfId="125"/>
    <cellStyle name="En-tête 1 43" xfId="126"/>
    <cellStyle name="En-tête 1 44" xfId="127"/>
    <cellStyle name="En-tête 1 45" xfId="128"/>
    <cellStyle name="En-tête 1 46" xfId="129"/>
    <cellStyle name="En-tête 1 47" xfId="130"/>
    <cellStyle name="En-tête 1 48" xfId="131"/>
    <cellStyle name="En-tête 1 49" xfId="132"/>
    <cellStyle name="En-tête 1 5" xfId="133"/>
    <cellStyle name="En-tête 1 50" xfId="134"/>
    <cellStyle name="En-tête 1 51" xfId="135"/>
    <cellStyle name="En-tête 1 52" xfId="136"/>
    <cellStyle name="En-tête 1 53" xfId="137"/>
    <cellStyle name="En-tête 1 54" xfId="138"/>
    <cellStyle name="En-tête 1 55" xfId="139"/>
    <cellStyle name="En-tête 1 56" xfId="140"/>
    <cellStyle name="En-tête 1 57" xfId="141"/>
    <cellStyle name="En-tête 1 58" xfId="142"/>
    <cellStyle name="En-tête 1 59" xfId="143"/>
    <cellStyle name="En-tête 1 6" xfId="144"/>
    <cellStyle name="En-tête 1 60" xfId="145"/>
    <cellStyle name="En-tête 1 7" xfId="146"/>
    <cellStyle name="En-tête 1 8" xfId="147"/>
    <cellStyle name="En-tête 1 9" xfId="148"/>
    <cellStyle name="En-tête 2" xfId="149"/>
    <cellStyle name="En-tête 2 10" xfId="150"/>
    <cellStyle name="En-tête 2 11" xfId="151"/>
    <cellStyle name="En-tête 2 12" xfId="152"/>
    <cellStyle name="En-tête 2 13" xfId="153"/>
    <cellStyle name="En-tête 2 14" xfId="154"/>
    <cellStyle name="En-tête 2 15" xfId="155"/>
    <cellStyle name="En-tête 2 16" xfId="156"/>
    <cellStyle name="En-tête 2 17" xfId="157"/>
    <cellStyle name="En-tête 2 18" xfId="158"/>
    <cellStyle name="En-tête 2 19" xfId="159"/>
    <cellStyle name="En-tête 2 2" xfId="160"/>
    <cellStyle name="En-tête 2 20" xfId="161"/>
    <cellStyle name="En-tête 2 21" xfId="162"/>
    <cellStyle name="En-tête 2 22" xfId="163"/>
    <cellStyle name="En-tête 2 23" xfId="164"/>
    <cellStyle name="En-tête 2 24" xfId="165"/>
    <cellStyle name="En-tête 2 25" xfId="166"/>
    <cellStyle name="En-tête 2 26" xfId="167"/>
    <cellStyle name="En-tête 2 27" xfId="168"/>
    <cellStyle name="En-tête 2 28" xfId="169"/>
    <cellStyle name="En-tête 2 29" xfId="170"/>
    <cellStyle name="En-tête 2 3" xfId="171"/>
    <cellStyle name="En-tête 2 30" xfId="172"/>
    <cellStyle name="En-tête 2 31" xfId="173"/>
    <cellStyle name="En-tête 2 32" xfId="174"/>
    <cellStyle name="En-tête 2 33" xfId="175"/>
    <cellStyle name="En-tête 2 34" xfId="176"/>
    <cellStyle name="En-tête 2 35" xfId="177"/>
    <cellStyle name="En-tête 2 36" xfId="178"/>
    <cellStyle name="En-tête 2 37" xfId="179"/>
    <cellStyle name="En-tête 2 38" xfId="180"/>
    <cellStyle name="En-tête 2 39" xfId="181"/>
    <cellStyle name="En-tête 2 4" xfId="182"/>
    <cellStyle name="En-tête 2 40" xfId="183"/>
    <cellStyle name="En-tête 2 41" xfId="184"/>
    <cellStyle name="En-tête 2 42" xfId="185"/>
    <cellStyle name="En-tête 2 43" xfId="186"/>
    <cellStyle name="En-tête 2 44" xfId="187"/>
    <cellStyle name="En-tête 2 45" xfId="188"/>
    <cellStyle name="En-tête 2 46" xfId="189"/>
    <cellStyle name="En-tête 2 47" xfId="190"/>
    <cellStyle name="En-tête 2 48" xfId="191"/>
    <cellStyle name="En-tête 2 49" xfId="192"/>
    <cellStyle name="En-tête 2 5" xfId="193"/>
    <cellStyle name="En-tête 2 50" xfId="194"/>
    <cellStyle name="En-tête 2 51" xfId="195"/>
    <cellStyle name="En-tête 2 52" xfId="196"/>
    <cellStyle name="En-tête 2 53" xfId="197"/>
    <cellStyle name="En-tête 2 54" xfId="198"/>
    <cellStyle name="En-tête 2 55" xfId="199"/>
    <cellStyle name="En-tête 2 56" xfId="200"/>
    <cellStyle name="En-tête 2 57" xfId="201"/>
    <cellStyle name="En-tête 2 58" xfId="202"/>
    <cellStyle name="En-tête 2 59" xfId="203"/>
    <cellStyle name="En-tête 2 6" xfId="204"/>
    <cellStyle name="En-tête 2 60" xfId="205"/>
    <cellStyle name="En-tête 2 7" xfId="206"/>
    <cellStyle name="En-tête 2 8" xfId="207"/>
    <cellStyle name="En-tête 2 9" xfId="208"/>
    <cellStyle name="Entrée 2" xfId="209"/>
    <cellStyle name="Financier" xfId="210"/>
    <cellStyle name="Financier 10" xfId="211"/>
    <cellStyle name="Financier 11" xfId="212"/>
    <cellStyle name="Financier 12" xfId="213"/>
    <cellStyle name="Financier 13" xfId="214"/>
    <cellStyle name="Financier 14" xfId="215"/>
    <cellStyle name="Financier 15" xfId="216"/>
    <cellStyle name="Financier 16" xfId="217"/>
    <cellStyle name="Financier 17" xfId="218"/>
    <cellStyle name="Financier 18" xfId="219"/>
    <cellStyle name="Financier 19" xfId="220"/>
    <cellStyle name="Financier 2" xfId="221"/>
    <cellStyle name="Financier 20" xfId="222"/>
    <cellStyle name="Financier 21" xfId="223"/>
    <cellStyle name="Financier 22" xfId="224"/>
    <cellStyle name="Financier 23" xfId="225"/>
    <cellStyle name="Financier 24" xfId="226"/>
    <cellStyle name="Financier 25" xfId="227"/>
    <cellStyle name="Financier 26" xfId="228"/>
    <cellStyle name="Financier 27" xfId="229"/>
    <cellStyle name="Financier 28" xfId="230"/>
    <cellStyle name="Financier 29" xfId="231"/>
    <cellStyle name="Financier 3" xfId="232"/>
    <cellStyle name="Financier 30" xfId="233"/>
    <cellStyle name="Financier 31" xfId="234"/>
    <cellStyle name="Financier 32" xfId="235"/>
    <cellStyle name="Financier 33" xfId="236"/>
    <cellStyle name="Financier 34" xfId="237"/>
    <cellStyle name="Financier 35" xfId="238"/>
    <cellStyle name="Financier 36" xfId="239"/>
    <cellStyle name="Financier 37" xfId="240"/>
    <cellStyle name="Financier 38" xfId="241"/>
    <cellStyle name="Financier 39" xfId="242"/>
    <cellStyle name="Financier 4" xfId="243"/>
    <cellStyle name="Financier 40" xfId="244"/>
    <cellStyle name="Financier 41" xfId="245"/>
    <cellStyle name="Financier 42" xfId="246"/>
    <cellStyle name="Financier 43" xfId="247"/>
    <cellStyle name="Financier 44" xfId="248"/>
    <cellStyle name="Financier 45" xfId="249"/>
    <cellStyle name="Financier 46" xfId="250"/>
    <cellStyle name="Financier 47" xfId="251"/>
    <cellStyle name="Financier 48" xfId="252"/>
    <cellStyle name="Financier 49" xfId="253"/>
    <cellStyle name="Financier 5" xfId="254"/>
    <cellStyle name="Financier 50" xfId="255"/>
    <cellStyle name="Financier 51" xfId="256"/>
    <cellStyle name="Financier 52" xfId="257"/>
    <cellStyle name="Financier 53" xfId="258"/>
    <cellStyle name="Financier 54" xfId="259"/>
    <cellStyle name="Financier 55" xfId="260"/>
    <cellStyle name="Financier 56" xfId="261"/>
    <cellStyle name="Financier 57" xfId="262"/>
    <cellStyle name="Financier 58" xfId="263"/>
    <cellStyle name="Financier 59" xfId="264"/>
    <cellStyle name="Financier 6" xfId="265"/>
    <cellStyle name="Financier 60" xfId="266"/>
    <cellStyle name="Financier 7" xfId="267"/>
    <cellStyle name="Financier 8" xfId="268"/>
    <cellStyle name="Financier 9" xfId="269"/>
    <cellStyle name="Financier0" xfId="270"/>
    <cellStyle name="Financier0 10" xfId="271"/>
    <cellStyle name="Financier0 11" xfId="272"/>
    <cellStyle name="Financier0 12" xfId="273"/>
    <cellStyle name="Financier0 13" xfId="274"/>
    <cellStyle name="Financier0 14" xfId="275"/>
    <cellStyle name="Financier0 15" xfId="276"/>
    <cellStyle name="Financier0 16" xfId="277"/>
    <cellStyle name="Financier0 17" xfId="278"/>
    <cellStyle name="Financier0 18" xfId="279"/>
    <cellStyle name="Financier0 19" xfId="280"/>
    <cellStyle name="Financier0 2" xfId="281"/>
    <cellStyle name="Financier0 20" xfId="282"/>
    <cellStyle name="Financier0 21" xfId="283"/>
    <cellStyle name="Financier0 22" xfId="284"/>
    <cellStyle name="Financier0 23" xfId="285"/>
    <cellStyle name="Financier0 24" xfId="286"/>
    <cellStyle name="Financier0 25" xfId="287"/>
    <cellStyle name="Financier0 26" xfId="288"/>
    <cellStyle name="Financier0 27" xfId="289"/>
    <cellStyle name="Financier0 28" xfId="290"/>
    <cellStyle name="Financier0 29" xfId="291"/>
    <cellStyle name="Financier0 3" xfId="292"/>
    <cellStyle name="Financier0 30" xfId="293"/>
    <cellStyle name="Financier0 31" xfId="294"/>
    <cellStyle name="Financier0 32" xfId="295"/>
    <cellStyle name="Financier0 33" xfId="296"/>
    <cellStyle name="Financier0 34" xfId="297"/>
    <cellStyle name="Financier0 35" xfId="298"/>
    <cellStyle name="Financier0 36" xfId="299"/>
    <cellStyle name="Financier0 37" xfId="300"/>
    <cellStyle name="Financier0 38" xfId="301"/>
    <cellStyle name="Financier0 39" xfId="302"/>
    <cellStyle name="Financier0 4" xfId="303"/>
    <cellStyle name="Financier0 40" xfId="304"/>
    <cellStyle name="Financier0 41" xfId="305"/>
    <cellStyle name="Financier0 42" xfId="306"/>
    <cellStyle name="Financier0 43" xfId="307"/>
    <cellStyle name="Financier0 44" xfId="308"/>
    <cellStyle name="Financier0 45" xfId="309"/>
    <cellStyle name="Financier0 46" xfId="310"/>
    <cellStyle name="Financier0 47" xfId="311"/>
    <cellStyle name="Financier0 48" xfId="312"/>
    <cellStyle name="Financier0 49" xfId="313"/>
    <cellStyle name="Financier0 5" xfId="314"/>
    <cellStyle name="Financier0 50" xfId="315"/>
    <cellStyle name="Financier0 51" xfId="316"/>
    <cellStyle name="Financier0 52" xfId="317"/>
    <cellStyle name="Financier0 53" xfId="318"/>
    <cellStyle name="Financier0 54" xfId="319"/>
    <cellStyle name="Financier0 55" xfId="320"/>
    <cellStyle name="Financier0 56" xfId="321"/>
    <cellStyle name="Financier0 57" xfId="322"/>
    <cellStyle name="Financier0 58" xfId="323"/>
    <cellStyle name="Financier0 59" xfId="324"/>
    <cellStyle name="Financier0 6" xfId="325"/>
    <cellStyle name="Financier0 60" xfId="326"/>
    <cellStyle name="Financier0 7" xfId="327"/>
    <cellStyle name="Financier0 8" xfId="328"/>
    <cellStyle name="Financier0 9" xfId="329"/>
    <cellStyle name="Insatisfaisant 2" xfId="330"/>
    <cellStyle name="Monétaire0" xfId="331"/>
    <cellStyle name="Monétaire0 10" xfId="332"/>
    <cellStyle name="Monétaire0 11" xfId="333"/>
    <cellStyle name="Monétaire0 12" xfId="334"/>
    <cellStyle name="Monétaire0 13" xfId="335"/>
    <cellStyle name="Monétaire0 14" xfId="336"/>
    <cellStyle name="Monétaire0 15" xfId="337"/>
    <cellStyle name="Monétaire0 16" xfId="338"/>
    <cellStyle name="Monétaire0 17" xfId="339"/>
    <cellStyle name="Monétaire0 18" xfId="340"/>
    <cellStyle name="Monétaire0 19" xfId="341"/>
    <cellStyle name="Monétaire0 2" xfId="342"/>
    <cellStyle name="Monétaire0 20" xfId="343"/>
    <cellStyle name="Monétaire0 21" xfId="344"/>
    <cellStyle name="Monétaire0 22" xfId="345"/>
    <cellStyle name="Monétaire0 23" xfId="346"/>
    <cellStyle name="Monétaire0 24" xfId="347"/>
    <cellStyle name="Monétaire0 25" xfId="348"/>
    <cellStyle name="Monétaire0 26" xfId="349"/>
    <cellStyle name="Monétaire0 27" xfId="350"/>
    <cellStyle name="Monétaire0 28" xfId="351"/>
    <cellStyle name="Monétaire0 29" xfId="352"/>
    <cellStyle name="Monétaire0 3" xfId="353"/>
    <cellStyle name="Monétaire0 30" xfId="354"/>
    <cellStyle name="Monétaire0 31" xfId="355"/>
    <cellStyle name="Monétaire0 32" xfId="356"/>
    <cellStyle name="Monétaire0 33" xfId="357"/>
    <cellStyle name="Monétaire0 34" xfId="358"/>
    <cellStyle name="Monétaire0 35" xfId="359"/>
    <cellStyle name="Monétaire0 36" xfId="360"/>
    <cellStyle name="Monétaire0 37" xfId="361"/>
    <cellStyle name="Monétaire0 38" xfId="362"/>
    <cellStyle name="Monétaire0 39" xfId="363"/>
    <cellStyle name="Monétaire0 4" xfId="364"/>
    <cellStyle name="Monétaire0 40" xfId="365"/>
    <cellStyle name="Monétaire0 41" xfId="366"/>
    <cellStyle name="Monétaire0 42" xfId="367"/>
    <cellStyle name="Monétaire0 43" xfId="368"/>
    <cellStyle name="Monétaire0 44" xfId="369"/>
    <cellStyle name="Monétaire0 45" xfId="370"/>
    <cellStyle name="Monétaire0 46" xfId="371"/>
    <cellStyle name="Monétaire0 47" xfId="372"/>
    <cellStyle name="Monétaire0 48" xfId="373"/>
    <cellStyle name="Monétaire0 49" xfId="374"/>
    <cellStyle name="Monétaire0 5" xfId="375"/>
    <cellStyle name="Monétaire0 50" xfId="376"/>
    <cellStyle name="Monétaire0 51" xfId="377"/>
    <cellStyle name="Monétaire0 52" xfId="378"/>
    <cellStyle name="Monétaire0 53" xfId="379"/>
    <cellStyle name="Monétaire0 54" xfId="380"/>
    <cellStyle name="Monétaire0 55" xfId="381"/>
    <cellStyle name="Monétaire0 56" xfId="382"/>
    <cellStyle name="Monétaire0 57" xfId="383"/>
    <cellStyle name="Monétaire0 58" xfId="384"/>
    <cellStyle name="Monétaire0 59" xfId="385"/>
    <cellStyle name="Monétaire0 6" xfId="386"/>
    <cellStyle name="Monétaire0 60" xfId="387"/>
    <cellStyle name="Monétaire0 7" xfId="388"/>
    <cellStyle name="Monétaire0 8" xfId="389"/>
    <cellStyle name="Monétaire0 9" xfId="390"/>
    <cellStyle name="Neutre 2" xfId="391"/>
    <cellStyle name="Normal" xfId="0" builtinId="0"/>
    <cellStyle name="Normal 10" xfId="392"/>
    <cellStyle name="Normal 11" xfId="393"/>
    <cellStyle name="Normal 12" xfId="394"/>
    <cellStyle name="Normal 13" xfId="395"/>
    <cellStyle name="Normal 14" xfId="396"/>
    <cellStyle name="Normal 15" xfId="397"/>
    <cellStyle name="Normal 16" xfId="398"/>
    <cellStyle name="Normal 17" xfId="399"/>
    <cellStyle name="Normal 18" xfId="400"/>
    <cellStyle name="Normal 19" xfId="401"/>
    <cellStyle name="Normal 2" xfId="402"/>
    <cellStyle name="normal 2 2" xfId="403"/>
    <cellStyle name="normal 2 3" xfId="404"/>
    <cellStyle name="normal 2 4" xfId="405"/>
    <cellStyle name="normal 2 5" xfId="406"/>
    <cellStyle name="normal 2 6" xfId="407"/>
    <cellStyle name="normal 2 7" xfId="408"/>
    <cellStyle name="normal 2 8" xfId="409"/>
    <cellStyle name="normal 2 9" xfId="410"/>
    <cellStyle name="Normal 20" xfId="411"/>
    <cellStyle name="Normal 21" xfId="412"/>
    <cellStyle name="Normal 22" xfId="413"/>
    <cellStyle name="Normal 23" xfId="414"/>
    <cellStyle name="Normal 24" xfId="415"/>
    <cellStyle name="Normal 25" xfId="416"/>
    <cellStyle name="Normal 26" xfId="417"/>
    <cellStyle name="Normal 27" xfId="418"/>
    <cellStyle name="Normal 28" xfId="419"/>
    <cellStyle name="Normal 29" xfId="420"/>
    <cellStyle name="Normal 3" xfId="421"/>
    <cellStyle name="Normal 30" xfId="422"/>
    <cellStyle name="Normal 31" xfId="423"/>
    <cellStyle name="Normal 32" xfId="424"/>
    <cellStyle name="Normal 33" xfId="425"/>
    <cellStyle name="Normal 34" xfId="426"/>
    <cellStyle name="Normal 35" xfId="427"/>
    <cellStyle name="Normal 36" xfId="428"/>
    <cellStyle name="Normal 37" xfId="429"/>
    <cellStyle name="Normal 38" xfId="430"/>
    <cellStyle name="Normal 39" xfId="431"/>
    <cellStyle name="Normal 4" xfId="432"/>
    <cellStyle name="Normal 40" xfId="433"/>
    <cellStyle name="Normal 41" xfId="434"/>
    <cellStyle name="Normal 42" xfId="435"/>
    <cellStyle name="Normal 43" xfId="436"/>
    <cellStyle name="Normal 44" xfId="437"/>
    <cellStyle name="Normal 45" xfId="438"/>
    <cellStyle name="Normal 46" xfId="439"/>
    <cellStyle name="Normal 47" xfId="440"/>
    <cellStyle name="Normal 48" xfId="441"/>
    <cellStyle name="Normal 49" xfId="442"/>
    <cellStyle name="Normal 5" xfId="443"/>
    <cellStyle name="Normal 50" xfId="444"/>
    <cellStyle name="Normal 51" xfId="445"/>
    <cellStyle name="Normal 52" xfId="446"/>
    <cellStyle name="Normal 53" xfId="447"/>
    <cellStyle name="Normal 54" xfId="448"/>
    <cellStyle name="Normal 6" xfId="449"/>
    <cellStyle name="Normal 7" xfId="450"/>
    <cellStyle name="Normal 8" xfId="451"/>
    <cellStyle name="Normal 9" xfId="452"/>
    <cellStyle name="Pourcentage 2" xfId="453"/>
    <cellStyle name="Satisfaisant 2" xfId="454"/>
    <cellStyle name="Sortie 2" xfId="455"/>
    <cellStyle name="Texte explicatif 2" xfId="456"/>
    <cellStyle name="Titre 1" xfId="457"/>
    <cellStyle name="Titre 1 2" xfId="458"/>
    <cellStyle name="Titre 2 2" xfId="459"/>
    <cellStyle name="Titre 3 2" xfId="460"/>
    <cellStyle name="Titre 4 2" xfId="461"/>
    <cellStyle name="Total 10" xfId="462"/>
    <cellStyle name="Total 11" xfId="463"/>
    <cellStyle name="Total 12" xfId="464"/>
    <cellStyle name="Total 13" xfId="465"/>
    <cellStyle name="Total 14" xfId="466"/>
    <cellStyle name="Total 15" xfId="467"/>
    <cellStyle name="Total 16" xfId="468"/>
    <cellStyle name="Total 17" xfId="469"/>
    <cellStyle name="Total 18" xfId="470"/>
    <cellStyle name="Total 19" xfId="471"/>
    <cellStyle name="Total 2" xfId="472"/>
    <cellStyle name="Total 20" xfId="473"/>
    <cellStyle name="Total 21" xfId="474"/>
    <cellStyle name="Total 22" xfId="475"/>
    <cellStyle name="Total 23" xfId="476"/>
    <cellStyle name="Total 24" xfId="477"/>
    <cellStyle name="Total 25" xfId="478"/>
    <cellStyle name="Total 26" xfId="479"/>
    <cellStyle name="Total 27" xfId="480"/>
    <cellStyle name="Total 28" xfId="481"/>
    <cellStyle name="Total 29" xfId="482"/>
    <cellStyle name="Total 3" xfId="483"/>
    <cellStyle name="Total 30" xfId="484"/>
    <cellStyle name="Total 31" xfId="485"/>
    <cellStyle name="Total 32" xfId="486"/>
    <cellStyle name="Total 33" xfId="487"/>
    <cellStyle name="Total 34" xfId="488"/>
    <cellStyle name="Total 35" xfId="489"/>
    <cellStyle name="Total 36" xfId="490"/>
    <cellStyle name="Total 37" xfId="491"/>
    <cellStyle name="Total 38" xfId="492"/>
    <cellStyle name="Total 39" xfId="493"/>
    <cellStyle name="Total 4" xfId="494"/>
    <cellStyle name="Total 40" xfId="495"/>
    <cellStyle name="Total 41" xfId="496"/>
    <cellStyle name="Total 42" xfId="497"/>
    <cellStyle name="Total 43" xfId="498"/>
    <cellStyle name="Total 44" xfId="499"/>
    <cellStyle name="Total 45" xfId="500"/>
    <cellStyle name="Total 46" xfId="501"/>
    <cellStyle name="Total 47" xfId="502"/>
    <cellStyle name="Total 48" xfId="503"/>
    <cellStyle name="Total 49" xfId="504"/>
    <cellStyle name="Total 5" xfId="505"/>
    <cellStyle name="Total 50" xfId="506"/>
    <cellStyle name="Total 51" xfId="507"/>
    <cellStyle name="Total 52" xfId="508"/>
    <cellStyle name="Total 53" xfId="509"/>
    <cellStyle name="Total 54" xfId="510"/>
    <cellStyle name="Total 55" xfId="511"/>
    <cellStyle name="Total 56" xfId="512"/>
    <cellStyle name="Total 57" xfId="513"/>
    <cellStyle name="Total 58" xfId="514"/>
    <cellStyle name="Total 59" xfId="515"/>
    <cellStyle name="Total 6" xfId="516"/>
    <cellStyle name="Total 60" xfId="517"/>
    <cellStyle name="Total 61" xfId="518"/>
    <cellStyle name="Total 7" xfId="519"/>
    <cellStyle name="Total 8" xfId="520"/>
    <cellStyle name="Total 9" xfId="521"/>
    <cellStyle name="Vérification 2" xfId="522"/>
    <cellStyle name="Virgule fixe" xfId="523"/>
    <cellStyle name="Virgule fixe 10" xfId="524"/>
    <cellStyle name="Virgule fixe 11" xfId="525"/>
    <cellStyle name="Virgule fixe 12" xfId="526"/>
    <cellStyle name="Virgule fixe 13" xfId="527"/>
    <cellStyle name="Virgule fixe 14" xfId="528"/>
    <cellStyle name="Virgule fixe 15" xfId="529"/>
    <cellStyle name="Virgule fixe 16" xfId="530"/>
    <cellStyle name="Virgule fixe 17" xfId="531"/>
    <cellStyle name="Virgule fixe 18" xfId="532"/>
    <cellStyle name="Virgule fixe 19" xfId="533"/>
    <cellStyle name="Virgule fixe 2" xfId="534"/>
    <cellStyle name="Virgule fixe 20" xfId="535"/>
    <cellStyle name="Virgule fixe 21" xfId="536"/>
    <cellStyle name="Virgule fixe 22" xfId="537"/>
    <cellStyle name="Virgule fixe 23" xfId="538"/>
    <cellStyle name="Virgule fixe 24" xfId="539"/>
    <cellStyle name="Virgule fixe 25" xfId="540"/>
    <cellStyle name="Virgule fixe 26" xfId="541"/>
    <cellStyle name="Virgule fixe 27" xfId="542"/>
    <cellStyle name="Virgule fixe 28" xfId="543"/>
    <cellStyle name="Virgule fixe 29" xfId="544"/>
    <cellStyle name="Virgule fixe 3" xfId="545"/>
    <cellStyle name="Virgule fixe 30" xfId="546"/>
    <cellStyle name="Virgule fixe 31" xfId="547"/>
    <cellStyle name="Virgule fixe 32" xfId="548"/>
    <cellStyle name="Virgule fixe 33" xfId="549"/>
    <cellStyle name="Virgule fixe 34" xfId="550"/>
    <cellStyle name="Virgule fixe 35" xfId="551"/>
    <cellStyle name="Virgule fixe 36" xfId="552"/>
    <cellStyle name="Virgule fixe 37" xfId="553"/>
    <cellStyle name="Virgule fixe 38" xfId="554"/>
    <cellStyle name="Virgule fixe 39" xfId="555"/>
    <cellStyle name="Virgule fixe 4" xfId="556"/>
    <cellStyle name="Virgule fixe 40" xfId="557"/>
    <cellStyle name="Virgule fixe 41" xfId="558"/>
    <cellStyle name="Virgule fixe 42" xfId="559"/>
    <cellStyle name="Virgule fixe 43" xfId="560"/>
    <cellStyle name="Virgule fixe 44" xfId="561"/>
    <cellStyle name="Virgule fixe 45" xfId="562"/>
    <cellStyle name="Virgule fixe 46" xfId="563"/>
    <cellStyle name="Virgule fixe 47" xfId="564"/>
    <cellStyle name="Virgule fixe 48" xfId="565"/>
    <cellStyle name="Virgule fixe 49" xfId="566"/>
    <cellStyle name="Virgule fixe 5" xfId="567"/>
    <cellStyle name="Virgule fixe 50" xfId="568"/>
    <cellStyle name="Virgule fixe 51" xfId="569"/>
    <cellStyle name="Virgule fixe 52" xfId="570"/>
    <cellStyle name="Virgule fixe 53" xfId="571"/>
    <cellStyle name="Virgule fixe 54" xfId="572"/>
    <cellStyle name="Virgule fixe 55" xfId="573"/>
    <cellStyle name="Virgule fixe 56" xfId="574"/>
    <cellStyle name="Virgule fixe 57" xfId="575"/>
    <cellStyle name="Virgule fixe 58" xfId="576"/>
    <cellStyle name="Virgule fixe 59" xfId="577"/>
    <cellStyle name="Virgule fixe 6" xfId="578"/>
    <cellStyle name="Virgule fixe 60" xfId="579"/>
    <cellStyle name="Virgule fixe 7" xfId="580"/>
    <cellStyle name="Virgule fixe 8" xfId="581"/>
    <cellStyle name="Virgule fixe 9" xfId="5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D18" sqref="D18"/>
    </sheetView>
  </sheetViews>
  <sheetFormatPr baseColWidth="10" defaultRowHeight="20.100000000000001" customHeight="1"/>
  <cols>
    <col min="1" max="1" width="29" style="2" customWidth="1"/>
    <col min="2" max="2" width="11.42578125" style="2"/>
    <col min="3" max="3" width="13.28515625" style="2" customWidth="1"/>
    <col min="4" max="4" width="11.42578125" style="2"/>
    <col min="5" max="5" width="14.28515625" style="2" customWidth="1"/>
    <col min="6" max="6" width="13.28515625" style="2" customWidth="1"/>
    <col min="7" max="16384" width="11.42578125" style="2"/>
  </cols>
  <sheetData>
    <row r="1" spans="1:7" ht="20.100000000000001" customHeight="1">
      <c r="A1" s="30" t="s">
        <v>0</v>
      </c>
      <c r="B1" s="31"/>
      <c r="C1" s="31"/>
      <c r="D1" s="31"/>
      <c r="E1" s="32"/>
      <c r="F1" s="1"/>
      <c r="G1" s="1"/>
    </row>
    <row r="2" spans="1:7" ht="20.100000000000001" customHeight="1">
      <c r="A2" s="33" t="s">
        <v>1</v>
      </c>
      <c r="B2" s="34"/>
      <c r="C2" s="34"/>
      <c r="D2" s="34"/>
      <c r="E2" s="35"/>
      <c r="F2" s="1"/>
      <c r="G2" s="1"/>
    </row>
    <row r="3" spans="1:7" ht="20.100000000000001" customHeight="1">
      <c r="A3" s="33" t="s">
        <v>2</v>
      </c>
      <c r="B3" s="34"/>
      <c r="C3" s="34"/>
      <c r="D3" s="34"/>
      <c r="E3" s="35"/>
      <c r="F3" s="1"/>
      <c r="G3" s="1"/>
    </row>
    <row r="4" spans="1:7" ht="20.100000000000001" customHeight="1">
      <c r="A4" s="33" t="s">
        <v>27</v>
      </c>
      <c r="B4" s="34"/>
      <c r="C4" s="34"/>
      <c r="D4" s="34"/>
      <c r="E4" s="35"/>
      <c r="F4" s="1"/>
      <c r="G4" s="1"/>
    </row>
    <row r="5" spans="1:7" ht="20.100000000000001" customHeight="1">
      <c r="A5" s="36" t="s">
        <v>4</v>
      </c>
      <c r="B5" s="37"/>
      <c r="C5" s="37"/>
      <c r="D5" s="37"/>
      <c r="E5" s="38"/>
      <c r="F5" s="1"/>
      <c r="G5" s="1"/>
    </row>
    <row r="6" spans="1:7" ht="20.100000000000001" customHeight="1" thickBot="1"/>
    <row r="7" spans="1:7" ht="20.100000000000001" customHeight="1" thickTop="1" thickBot="1">
      <c r="A7" s="3" t="s">
        <v>5</v>
      </c>
      <c r="C7" s="4" t="s">
        <v>6</v>
      </c>
      <c r="D7" s="5"/>
    </row>
    <row r="8" spans="1:7" s="9" customFormat="1" ht="50.25" customHeight="1" thickTop="1">
      <c r="A8" s="6" t="s">
        <v>7</v>
      </c>
      <c r="B8" s="7" t="s">
        <v>8</v>
      </c>
      <c r="C8" s="8" t="s">
        <v>9</v>
      </c>
      <c r="D8" s="7" t="s">
        <v>10</v>
      </c>
      <c r="E8" s="7" t="s">
        <v>21</v>
      </c>
    </row>
    <row r="9" spans="1:7" ht="24.75" customHeight="1">
      <c r="A9" s="10" t="s">
        <v>22</v>
      </c>
      <c r="B9" s="11"/>
      <c r="C9" s="12"/>
      <c r="D9" s="11"/>
      <c r="E9" s="11"/>
    </row>
    <row r="10" spans="1:7" ht="20.100000000000001" customHeight="1">
      <c r="A10" s="13" t="s">
        <v>23</v>
      </c>
      <c r="B10" s="14"/>
      <c r="C10" s="15"/>
      <c r="D10" s="14"/>
      <c r="E10" s="14"/>
    </row>
    <row r="11" spans="1:7" ht="20.100000000000001" customHeight="1">
      <c r="A11" s="13" t="s">
        <v>24</v>
      </c>
      <c r="B11" s="14"/>
      <c r="C11" s="15"/>
      <c r="D11" s="14"/>
      <c r="E11" s="14"/>
    </row>
    <row r="12" spans="1:7" ht="20.100000000000001" customHeight="1">
      <c r="A12" s="13" t="s">
        <v>25</v>
      </c>
      <c r="B12" s="14"/>
      <c r="C12" s="15"/>
      <c r="D12" s="14"/>
      <c r="E12" s="14"/>
    </row>
    <row r="13" spans="1:7" ht="20.100000000000001" customHeight="1">
      <c r="A13" s="16" t="s">
        <v>26</v>
      </c>
      <c r="B13" s="17"/>
      <c r="C13" s="18"/>
      <c r="D13" s="17"/>
      <c r="E13" s="17"/>
    </row>
    <row r="14" spans="1:7" ht="20.100000000000001" customHeight="1">
      <c r="A14" s="19" t="s">
        <v>11</v>
      </c>
      <c r="B14" s="5"/>
      <c r="C14" s="20">
        <f>SUM(C9:C12)</f>
        <v>0</v>
      </c>
      <c r="D14" s="21">
        <f>SUM(D9:D12)</f>
        <v>0</v>
      </c>
      <c r="E14" s="21">
        <f>SUM(E9:E13)</f>
        <v>0</v>
      </c>
    </row>
    <row r="15" spans="1:7" ht="20.100000000000001" customHeight="1" thickBot="1">
      <c r="A15" s="22"/>
    </row>
    <row r="16" spans="1:7" ht="20.100000000000001" customHeight="1" thickTop="1" thickBot="1">
      <c r="A16" s="3" t="s">
        <v>12</v>
      </c>
      <c r="C16" s="4" t="s">
        <v>6</v>
      </c>
      <c r="D16" s="5"/>
    </row>
    <row r="17" spans="1:6" s="9" customFormat="1" ht="50.25" customHeight="1" thickTop="1">
      <c r="A17" s="6"/>
      <c r="B17" s="7" t="s">
        <v>13</v>
      </c>
      <c r="C17" s="8" t="s">
        <v>14</v>
      </c>
      <c r="D17" s="7" t="s">
        <v>15</v>
      </c>
      <c r="E17" s="7" t="s">
        <v>20</v>
      </c>
    </row>
    <row r="18" spans="1:6" ht="24.75" customHeight="1">
      <c r="A18" s="10" t="s">
        <v>22</v>
      </c>
      <c r="B18" s="23" t="s">
        <v>16</v>
      </c>
      <c r="C18" s="12"/>
      <c r="D18" s="11"/>
      <c r="E18" s="11">
        <f>D18</f>
        <v>0</v>
      </c>
    </row>
    <row r="19" spans="1:6" ht="20.100000000000001" customHeight="1">
      <c r="A19" s="13" t="s">
        <v>22</v>
      </c>
      <c r="B19" s="24" t="s">
        <v>17</v>
      </c>
      <c r="C19" s="15"/>
      <c r="D19" s="14"/>
      <c r="E19" s="14">
        <f>D19</f>
        <v>0</v>
      </c>
    </row>
    <row r="20" spans="1:6" ht="20.100000000000001" customHeight="1">
      <c r="A20" s="13" t="s">
        <v>22</v>
      </c>
      <c r="B20" s="24" t="s">
        <v>18</v>
      </c>
      <c r="C20" s="15"/>
      <c r="D20" s="14"/>
      <c r="E20" s="14">
        <f>D20</f>
        <v>0</v>
      </c>
    </row>
    <row r="21" spans="1:6" ht="20.100000000000001" customHeight="1">
      <c r="A21" s="13" t="s">
        <v>23</v>
      </c>
      <c r="B21" s="24"/>
      <c r="C21" s="15"/>
      <c r="D21" s="14"/>
      <c r="E21" s="14"/>
    </row>
    <row r="22" spans="1:6" ht="20.100000000000001" customHeight="1">
      <c r="A22" s="13" t="s">
        <v>24</v>
      </c>
      <c r="B22" s="24" t="s">
        <v>18</v>
      </c>
      <c r="C22" s="15"/>
      <c r="D22" s="14">
        <f>C22</f>
        <v>0</v>
      </c>
      <c r="E22" s="14">
        <f>D22</f>
        <v>0</v>
      </c>
    </row>
    <row r="23" spans="1:6" ht="20.100000000000001" customHeight="1">
      <c r="A23" s="16" t="s">
        <v>25</v>
      </c>
      <c r="B23" s="25"/>
      <c r="C23" s="18"/>
      <c r="D23" s="17"/>
      <c r="E23" s="17"/>
    </row>
    <row r="24" spans="1:6" ht="20.100000000000001" customHeight="1">
      <c r="A24" s="19" t="s">
        <v>11</v>
      </c>
      <c r="B24" s="5"/>
      <c r="C24" s="20">
        <f>SUM(C18:C22)</f>
        <v>0</v>
      </c>
      <c r="D24" s="21">
        <f t="shared" ref="D24:E24" si="0">SUM(D18:D22)</f>
        <v>0</v>
      </c>
      <c r="E24" s="21">
        <f t="shared" si="0"/>
        <v>0</v>
      </c>
    </row>
    <row r="25" spans="1:6" ht="20.100000000000001" customHeight="1">
      <c r="A25" s="22"/>
    </row>
    <row r="26" spans="1:6" ht="28.5" customHeight="1">
      <c r="A26" s="26" t="s">
        <v>19</v>
      </c>
      <c r="B26" s="27"/>
      <c r="C26" s="28">
        <f>C24-C14</f>
        <v>0</v>
      </c>
      <c r="D26" s="28">
        <f>D24-D14</f>
        <v>0</v>
      </c>
      <c r="E26" s="28">
        <f>E24-E14</f>
        <v>0</v>
      </c>
      <c r="F26" s="29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I9" sqref="I9"/>
    </sheetView>
  </sheetViews>
  <sheetFormatPr baseColWidth="10" defaultRowHeight="15"/>
  <cols>
    <col min="1" max="1" width="18.7109375" customWidth="1"/>
    <col min="2" max="2" width="19.85546875" customWidth="1"/>
    <col min="3" max="3" width="21.28515625" customWidth="1"/>
    <col min="4" max="4" width="18" customWidth="1"/>
    <col min="5" max="5" width="22.5703125" customWidth="1"/>
  </cols>
  <sheetData>
    <row r="1" spans="1:5">
      <c r="A1" s="33" t="s">
        <v>3</v>
      </c>
      <c r="B1" s="34"/>
      <c r="C1" s="34"/>
      <c r="D1" s="34"/>
      <c r="E1" s="35"/>
    </row>
    <row r="2" spans="1:5">
      <c r="A2" s="36" t="s">
        <v>4</v>
      </c>
      <c r="B2" s="37"/>
      <c r="C2" s="37"/>
      <c r="D2" s="37"/>
      <c r="E2" s="38"/>
    </row>
    <row r="3" spans="1:5" ht="15.75" thickBot="1">
      <c r="A3" s="2"/>
      <c r="B3" s="2"/>
      <c r="C3" s="2"/>
      <c r="D3" s="2"/>
      <c r="E3" s="2"/>
    </row>
    <row r="4" spans="1:5" ht="16.5" thickTop="1" thickBot="1">
      <c r="A4" s="3" t="s">
        <v>5</v>
      </c>
      <c r="B4" s="2"/>
      <c r="C4" s="4" t="s">
        <v>6</v>
      </c>
      <c r="D4" s="5"/>
      <c r="E4" s="2"/>
    </row>
    <row r="5" spans="1:5" ht="34.5" thickTop="1">
      <c r="A5" s="6" t="s">
        <v>7</v>
      </c>
      <c r="B5" s="7" t="s">
        <v>8</v>
      </c>
      <c r="C5" s="8" t="s">
        <v>9</v>
      </c>
      <c r="D5" s="7" t="s">
        <v>10</v>
      </c>
      <c r="E5" s="7" t="s">
        <v>21</v>
      </c>
    </row>
    <row r="6" spans="1:5">
      <c r="A6" s="10" t="s">
        <v>22</v>
      </c>
      <c r="B6" s="11"/>
      <c r="C6" s="12">
        <v>30000</v>
      </c>
      <c r="D6" s="11">
        <v>25000</v>
      </c>
      <c r="E6" s="11">
        <v>12500</v>
      </c>
    </row>
    <row r="7" spans="1:5">
      <c r="A7" s="13" t="s">
        <v>23</v>
      </c>
      <c r="B7" s="14">
        <f>D6-E6</f>
        <v>12500</v>
      </c>
      <c r="C7" s="15"/>
      <c r="D7" s="14"/>
      <c r="E7" s="14">
        <v>10000</v>
      </c>
    </row>
    <row r="8" spans="1:5">
      <c r="A8" s="13" t="s">
        <v>24</v>
      </c>
      <c r="B8" s="14">
        <f>(D6+D7)-(E6+E7)</f>
        <v>2500</v>
      </c>
      <c r="C8" s="15">
        <v>7000</v>
      </c>
      <c r="D8" s="14">
        <v>7000</v>
      </c>
      <c r="E8" s="14">
        <v>7000</v>
      </c>
    </row>
    <row r="9" spans="1:5">
      <c r="A9" s="13" t="s">
        <v>25</v>
      </c>
      <c r="B9" s="14">
        <f>(D6+D7+D8)-(E6+E7+E8)</f>
        <v>2500</v>
      </c>
      <c r="C9" s="15"/>
      <c r="D9" s="14"/>
      <c r="E9" s="14">
        <v>1000</v>
      </c>
    </row>
    <row r="10" spans="1:5">
      <c r="A10" s="16" t="s">
        <v>26</v>
      </c>
      <c r="B10" s="17">
        <f>(D6+D7+D8+D9)-(E6+E7+E8+E9)</f>
        <v>1500</v>
      </c>
      <c r="C10" s="18"/>
      <c r="D10" s="17"/>
      <c r="E10" s="17">
        <v>2500</v>
      </c>
    </row>
    <row r="11" spans="1:5">
      <c r="A11" s="19" t="s">
        <v>11</v>
      </c>
      <c r="B11" s="5"/>
      <c r="C11" s="20">
        <f>SUM(C6:C9)</f>
        <v>37000</v>
      </c>
      <c r="D11" s="21">
        <f>SUM(D6:D9)</f>
        <v>32000</v>
      </c>
      <c r="E11" s="21">
        <f>SUM(E6:E10)</f>
        <v>33000</v>
      </c>
    </row>
    <row r="12" spans="1:5" ht="15.75" thickBot="1">
      <c r="A12" s="22"/>
      <c r="B12" s="2"/>
      <c r="C12" s="2"/>
      <c r="D12" s="2"/>
      <c r="E12" s="2"/>
    </row>
    <row r="13" spans="1:5" ht="16.5" thickTop="1" thickBot="1">
      <c r="A13" s="3" t="s">
        <v>12</v>
      </c>
      <c r="B13" s="2"/>
      <c r="C13" s="4" t="s">
        <v>6</v>
      </c>
      <c r="D13" s="5"/>
      <c r="E13" s="2"/>
    </row>
    <row r="14" spans="1:5" ht="23.25" thickTop="1">
      <c r="A14" s="6"/>
      <c r="B14" s="7" t="s">
        <v>13</v>
      </c>
      <c r="C14" s="8" t="s">
        <v>14</v>
      </c>
      <c r="D14" s="7" t="s">
        <v>15</v>
      </c>
      <c r="E14" s="7" t="s">
        <v>20</v>
      </c>
    </row>
    <row r="15" spans="1:5">
      <c r="A15" s="10" t="s">
        <v>22</v>
      </c>
      <c r="B15" s="23" t="s">
        <v>16</v>
      </c>
      <c r="C15" s="12">
        <v>20000</v>
      </c>
      <c r="D15" s="11">
        <v>15000</v>
      </c>
      <c r="E15" s="11">
        <f>D15</f>
        <v>15000</v>
      </c>
    </row>
    <row r="16" spans="1:5">
      <c r="A16" s="13" t="s">
        <v>22</v>
      </c>
      <c r="B16" s="24" t="s">
        <v>17</v>
      </c>
      <c r="C16" s="15">
        <v>5000</v>
      </c>
      <c r="D16" s="14">
        <v>5000</v>
      </c>
      <c r="E16" s="14">
        <f>D16</f>
        <v>5000</v>
      </c>
    </row>
    <row r="17" spans="1:5">
      <c r="A17" s="13" t="s">
        <v>22</v>
      </c>
      <c r="B17" s="24" t="s">
        <v>18</v>
      </c>
      <c r="C17" s="15">
        <v>5000</v>
      </c>
      <c r="D17" s="14">
        <v>5000</v>
      </c>
      <c r="E17" s="14">
        <f>D17</f>
        <v>5000</v>
      </c>
    </row>
    <row r="18" spans="1:5">
      <c r="A18" s="13" t="s">
        <v>23</v>
      </c>
      <c r="B18" s="24"/>
      <c r="C18" s="15"/>
      <c r="D18" s="14"/>
      <c r="E18" s="14"/>
    </row>
    <row r="19" spans="1:5">
      <c r="A19" s="13" t="s">
        <v>24</v>
      </c>
      <c r="B19" s="24" t="s">
        <v>18</v>
      </c>
      <c r="C19" s="15">
        <v>7000</v>
      </c>
      <c r="D19" s="14">
        <f>C19</f>
        <v>7000</v>
      </c>
      <c r="E19" s="14">
        <f>D19</f>
        <v>7000</v>
      </c>
    </row>
    <row r="20" spans="1:5">
      <c r="A20" s="16" t="s">
        <v>25</v>
      </c>
      <c r="B20" s="25"/>
      <c r="C20" s="18"/>
      <c r="D20" s="17"/>
      <c r="E20" s="17"/>
    </row>
    <row r="21" spans="1:5">
      <c r="A21" s="19" t="s">
        <v>11</v>
      </c>
      <c r="B21" s="5"/>
      <c r="C21" s="20">
        <f>SUM(C15:C19)</f>
        <v>37000</v>
      </c>
      <c r="D21" s="21">
        <f t="shared" ref="D21:E21" si="0">SUM(D15:D19)</f>
        <v>32000</v>
      </c>
      <c r="E21" s="21">
        <f t="shared" si="0"/>
        <v>32000</v>
      </c>
    </row>
    <row r="22" spans="1:5">
      <c r="A22" s="22"/>
      <c r="B22" s="2"/>
      <c r="C22" s="2"/>
      <c r="D22" s="2"/>
      <c r="E22" s="2"/>
    </row>
    <row r="23" spans="1:5" ht="22.5">
      <c r="A23" s="26" t="s">
        <v>19</v>
      </c>
      <c r="B23" s="27"/>
      <c r="C23" s="28">
        <f>C21-C11</f>
        <v>0</v>
      </c>
      <c r="D23" s="28">
        <f>D21-D11</f>
        <v>0</v>
      </c>
      <c r="E23" s="28">
        <f>E21-E11</f>
        <v>-1000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Projet extraordinaire</vt:lpstr>
      <vt:lpstr>Exemple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jpfr66</dc:creator>
  <cp:lastModifiedBy>DGO5 - Benoit BOREUX</cp:lastModifiedBy>
  <dcterms:created xsi:type="dcterms:W3CDTF">2015-06-25T20:40:06Z</dcterms:created>
  <dcterms:modified xsi:type="dcterms:W3CDTF">2018-09-26T10:51:34Z</dcterms:modified>
</cp:coreProperties>
</file>