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50100_DeGestFinPl\EspComFin_04\Circulaires\Circulaires budgétaires\Circ B 2021\modèles à mettre sur Portail\"/>
    </mc:Choice>
  </mc:AlternateContent>
  <xr:revisionPtr revIDLastSave="0" documentId="13_ncr:1_{76CCAE94-A874-41F8-AC3C-258635F7D38B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7" i="1" l="1"/>
  <c r="C50" i="1" s="1"/>
  <c r="C53" i="1" s="1"/>
  <c r="C54" i="1" s="1"/>
  <c r="C55" i="1" s="1"/>
  <c r="C70" i="1"/>
  <c r="C74" i="1" s="1"/>
  <c r="C83" i="1"/>
  <c r="C36" i="1"/>
  <c r="C39" i="1" s="1"/>
  <c r="C23" i="1"/>
  <c r="C27" i="1" s="1"/>
  <c r="C10" i="1"/>
  <c r="C13" i="1" s="1"/>
  <c r="C56" i="1" l="1"/>
  <c r="C57" i="1" l="1"/>
  <c r="C58" i="1" l="1"/>
  <c r="C59" i="1" s="1"/>
  <c r="C60" i="1" s="1"/>
</calcChain>
</file>

<file path=xl/sharedStrings.xml><?xml version="1.0" encoding="utf-8"?>
<sst xmlns="http://schemas.openxmlformats.org/spreadsheetml/2006/main" count="93" uniqueCount="32">
  <si>
    <t>FRO</t>
  </si>
  <si>
    <t>prélèvement pour le FRO : 060/954-01</t>
  </si>
  <si>
    <t>prélèvement sur le FRO : 060/994-01</t>
  </si>
  <si>
    <t>Adaptations dépenses en -</t>
  </si>
  <si>
    <t>Adaptations recettes en -</t>
  </si>
  <si>
    <t>Adaptations recettes en +</t>
  </si>
  <si>
    <t>FRE</t>
  </si>
  <si>
    <t xml:space="preserve">prélèvement pour le FRE : 060/955-01 (SO) </t>
  </si>
  <si>
    <t>prélèvement pour le FRE : 060/955-51 (SE)</t>
  </si>
  <si>
    <t>prélèvement sur le FRE : 060/995-51</t>
  </si>
  <si>
    <t>prélèvement pour le FRE : 06089/955-51 (SE)</t>
  </si>
  <si>
    <t>prélèvement sur le FRE : 06089/995-51</t>
  </si>
  <si>
    <t>prélèvement pour le FRIC : 06089/955-51 (SE)</t>
  </si>
  <si>
    <t>prélèvement sur le FRIC : 06089/995-51</t>
  </si>
  <si>
    <t>PROVISIONS</t>
  </si>
  <si>
    <t>constitution de PROVISIONS : XXX/958-1</t>
  </si>
  <si>
    <t>utilisation de PROVISIONS : XXX/998-1</t>
  </si>
  <si>
    <t>reprise de PROVISIONS : XXX/998-2</t>
  </si>
  <si>
    <t>FRE FRIC 2013-2016</t>
  </si>
  <si>
    <t>FRE FRIC 2017-2018</t>
  </si>
  <si>
    <t>Ventilation des provisions</t>
  </si>
  <si>
    <t xml:space="preserve">Police </t>
  </si>
  <si>
    <t>Incendie</t>
  </si>
  <si>
    <t>Pensions</t>
  </si>
  <si>
    <t>Total</t>
  </si>
  <si>
    <t>Mouvements budgétaires 2020</t>
  </si>
  <si>
    <t>FRE FRIC 2019-2021</t>
  </si>
  <si>
    <t>Compte 2019</t>
  </si>
  <si>
    <t>Budget 2021</t>
  </si>
  <si>
    <t>Disponible 31/12/20</t>
  </si>
  <si>
    <t>Mouvements budgétaires 2021</t>
  </si>
  <si>
    <t>Disponible après budget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</si>
</sst>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.5"/>
      <color rgb="FF000000"/>
      <name val="Times New Roman"/>
      <family val="1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justify"/>
    </xf>
    <xf numFmtId="0" fontId="3" fillId="0" borderId="5" xfId="0" applyFont="1" applyBorder="1"/>
    <xf numFmtId="0" fontId="3" fillId="0" borderId="6" xfId="0" applyFont="1" applyBorder="1"/>
    <xf numFmtId="0" fontId="4" fillId="0" borderId="5" xfId="0" applyFont="1" applyBorder="1"/>
    <xf numFmtId="0" fontId="4" fillId="0" borderId="6" xfId="0" applyFont="1" applyBorder="1"/>
    <xf numFmtId="0" fontId="5" fillId="0" borderId="5" xfId="0" applyFont="1" applyBorder="1"/>
    <xf numFmtId="0" fontId="5" fillId="0" borderId="6" xfId="0" applyFont="1" applyBorder="1"/>
    <xf numFmtId="0" fontId="2" fillId="0" borderId="1" xfId="0" applyFont="1" applyBorder="1" applyAlignment="1">
      <alignment horizontal="center"/>
    </xf>
    <xf numFmtId="2" fontId="0" fillId="0" borderId="0" xfId="0" applyNumberFormat="1"/>
    <xf numFmtId="2" fontId="3" fillId="0" borderId="6" xfId="0" applyNumberFormat="1" applyFont="1" applyBorder="1"/>
    <xf numFmtId="2" fontId="4" fillId="0" borderId="6" xfId="0" applyNumberFormat="1" applyFont="1" applyBorder="1" applyAlignment="1">
      <alignment horizontal="right"/>
    </xf>
    <xf numFmtId="2" fontId="4" fillId="0" borderId="6" xfId="0" applyNumberFormat="1" applyFont="1" applyBorder="1"/>
    <xf numFmtId="2" fontId="6" fillId="0" borderId="6" xfId="0" applyNumberFormat="1" applyFont="1" applyBorder="1" applyAlignment="1">
      <alignment horizontal="right"/>
    </xf>
    <xf numFmtId="0" fontId="5" fillId="0" borderId="7" xfId="0" applyFont="1" applyBorder="1"/>
    <xf numFmtId="0" fontId="4" fillId="0" borderId="0" xfId="0" applyFont="1" applyBorder="1"/>
    <xf numFmtId="0" fontId="5" fillId="0" borderId="0" xfId="0" applyFont="1" applyBorder="1"/>
    <xf numFmtId="0" fontId="3" fillId="0" borderId="0" xfId="0" applyFont="1" applyBorder="1"/>
    <xf numFmtId="0" fontId="3" fillId="0" borderId="1" xfId="0" applyFont="1" applyBorder="1"/>
    <xf numFmtId="2" fontId="3" fillId="0" borderId="1" xfId="0" applyNumberFormat="1" applyFont="1" applyBorder="1"/>
    <xf numFmtId="0" fontId="4" fillId="0" borderId="1" xfId="0" applyFont="1" applyBorder="1"/>
    <xf numFmtId="2" fontId="4" fillId="0" borderId="1" xfId="0" applyNumberFormat="1" applyFont="1" applyBorder="1" applyAlignment="1">
      <alignment horizontal="right"/>
    </xf>
    <xf numFmtId="2" fontId="4" fillId="0" borderId="5" xfId="0" applyNumberFormat="1" applyFont="1" applyBorder="1" applyAlignment="1">
      <alignment horizontal="right"/>
    </xf>
    <xf numFmtId="0" fontId="5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83"/>
  <sheetViews>
    <sheetView tabSelected="1" topLeftCell="A54" zoomScaleNormal="100" workbookViewId="0">
      <selection activeCell="A88" sqref="A88"/>
    </sheetView>
  </sheetViews>
  <sheetFormatPr baseColWidth="10" defaultRowHeight="15" x14ac:dyDescent="0.25"/>
  <cols>
    <col min="1" max="1" width="31.85546875" customWidth="1"/>
    <col min="2" max="2" width="41.140625" bestFit="1" customWidth="1"/>
    <col min="3" max="3" width="14.42578125" style="9" customWidth="1"/>
  </cols>
  <sheetData>
    <row r="2" spans="1:3" ht="15.75" thickBot="1" x14ac:dyDescent="0.3">
      <c r="A2" s="1"/>
    </row>
    <row r="3" spans="1:3" ht="18.75" thickBot="1" x14ac:dyDescent="0.3">
      <c r="A3" s="24" t="s">
        <v>0</v>
      </c>
      <c r="B3" s="25"/>
      <c r="C3" s="26"/>
    </row>
    <row r="4" spans="1:3" ht="15.75" thickBot="1" x14ac:dyDescent="0.3">
      <c r="A4" s="2" t="s">
        <v>27</v>
      </c>
      <c r="B4" s="3"/>
      <c r="C4" s="10">
        <v>0</v>
      </c>
    </row>
    <row r="5" spans="1:3" ht="15.75" thickBot="1" x14ac:dyDescent="0.3">
      <c r="A5" s="4" t="s">
        <v>25</v>
      </c>
      <c r="B5" s="5" t="s">
        <v>1</v>
      </c>
      <c r="C5" s="11">
        <v>0</v>
      </c>
    </row>
    <row r="6" spans="1:3" ht="15.75" thickBot="1" x14ac:dyDescent="0.3">
      <c r="A6" s="4"/>
      <c r="B6" s="5" t="s">
        <v>2</v>
      </c>
      <c r="C6" s="11">
        <v>0</v>
      </c>
    </row>
    <row r="7" spans="1:3" ht="15.75" thickBot="1" x14ac:dyDescent="0.3">
      <c r="A7" s="6" t="s">
        <v>28</v>
      </c>
      <c r="B7" s="7" t="s">
        <v>3</v>
      </c>
      <c r="C7" s="11">
        <v>0</v>
      </c>
    </row>
    <row r="8" spans="1:3" ht="15.75" thickBot="1" x14ac:dyDescent="0.3">
      <c r="A8" s="4"/>
      <c r="B8" s="5" t="s">
        <v>4</v>
      </c>
      <c r="C8" s="11">
        <v>0</v>
      </c>
    </row>
    <row r="9" spans="1:3" ht="15.75" thickBot="1" x14ac:dyDescent="0.3">
      <c r="A9" s="4"/>
      <c r="B9" s="5" t="s">
        <v>5</v>
      </c>
      <c r="C9" s="11">
        <v>0</v>
      </c>
    </row>
    <row r="10" spans="1:3" ht="15.75" thickBot="1" x14ac:dyDescent="0.3">
      <c r="A10" s="2" t="s">
        <v>29</v>
      </c>
      <c r="B10" s="5"/>
      <c r="C10" s="11">
        <f>C4+C5-C6-C7+C8-C9</f>
        <v>0</v>
      </c>
    </row>
    <row r="11" spans="1:3" ht="15.75" thickBot="1" x14ac:dyDescent="0.3">
      <c r="A11" s="6" t="s">
        <v>30</v>
      </c>
      <c r="B11" s="5" t="s">
        <v>1</v>
      </c>
      <c r="C11" s="11">
        <v>0</v>
      </c>
    </row>
    <row r="12" spans="1:3" ht="15.75" thickBot="1" x14ac:dyDescent="0.3">
      <c r="A12" s="4"/>
      <c r="B12" s="5" t="s">
        <v>2</v>
      </c>
      <c r="C12" s="11">
        <v>0</v>
      </c>
    </row>
    <row r="13" spans="1:3" ht="15.75" thickBot="1" x14ac:dyDescent="0.3">
      <c r="A13" s="2" t="s">
        <v>31</v>
      </c>
      <c r="B13" s="3"/>
      <c r="C13" s="11">
        <f>C10+C11-C12</f>
        <v>0</v>
      </c>
    </row>
    <row r="14" spans="1:3" ht="15.75" thickBot="1" x14ac:dyDescent="0.3">
      <c r="A14" s="4"/>
      <c r="B14" s="5"/>
      <c r="C14" s="12"/>
    </row>
    <row r="15" spans="1:3" ht="18.75" thickBot="1" x14ac:dyDescent="0.3">
      <c r="A15" s="24" t="s">
        <v>6</v>
      </c>
      <c r="B15" s="25"/>
      <c r="C15" s="26"/>
    </row>
    <row r="16" spans="1:3" ht="15.75" thickBot="1" x14ac:dyDescent="0.3">
      <c r="A16" s="2" t="s">
        <v>27</v>
      </c>
      <c r="B16" s="3"/>
      <c r="C16" s="10">
        <v>0</v>
      </c>
    </row>
    <row r="17" spans="1:3" ht="15.75" thickBot="1" x14ac:dyDescent="0.3">
      <c r="A17" s="6" t="s">
        <v>25</v>
      </c>
      <c r="B17" s="5" t="s">
        <v>7</v>
      </c>
      <c r="C17" s="11">
        <v>0</v>
      </c>
    </row>
    <row r="18" spans="1:3" ht="15.75" thickBot="1" x14ac:dyDescent="0.3">
      <c r="A18" s="4"/>
      <c r="B18" s="5" t="s">
        <v>8</v>
      </c>
      <c r="C18" s="11">
        <v>0</v>
      </c>
    </row>
    <row r="19" spans="1:3" ht="15.75" thickBot="1" x14ac:dyDescent="0.3">
      <c r="A19" s="4"/>
      <c r="B19" s="5" t="s">
        <v>9</v>
      </c>
      <c r="C19" s="11">
        <v>0</v>
      </c>
    </row>
    <row r="20" spans="1:3" ht="15.75" thickBot="1" x14ac:dyDescent="0.3">
      <c r="A20" s="6" t="s">
        <v>28</v>
      </c>
      <c r="B20" s="7" t="s">
        <v>3</v>
      </c>
      <c r="C20" s="11">
        <v>0</v>
      </c>
    </row>
    <row r="21" spans="1:3" ht="15.75" thickBot="1" x14ac:dyDescent="0.3">
      <c r="A21" s="4"/>
      <c r="B21" s="5" t="s">
        <v>4</v>
      </c>
      <c r="C21" s="11">
        <v>0</v>
      </c>
    </row>
    <row r="22" spans="1:3" ht="15.75" thickBot="1" x14ac:dyDescent="0.3">
      <c r="A22" s="4"/>
      <c r="B22" s="5" t="s">
        <v>5</v>
      </c>
      <c r="C22" s="11">
        <v>0</v>
      </c>
    </row>
    <row r="23" spans="1:3" ht="15.75" thickBot="1" x14ac:dyDescent="0.3">
      <c r="A23" s="2" t="s">
        <v>29</v>
      </c>
      <c r="B23" s="5"/>
      <c r="C23" s="11">
        <f>C16+C17+C18-C19-C20+C21-C22</f>
        <v>0</v>
      </c>
    </row>
    <row r="24" spans="1:3" ht="15.75" thickBot="1" x14ac:dyDescent="0.3">
      <c r="A24" s="6" t="s">
        <v>30</v>
      </c>
      <c r="B24" s="5" t="s">
        <v>7</v>
      </c>
      <c r="C24" s="11">
        <v>0</v>
      </c>
    </row>
    <row r="25" spans="1:3" ht="15.75" thickBot="1" x14ac:dyDescent="0.3">
      <c r="A25" s="4"/>
      <c r="B25" s="5" t="s">
        <v>8</v>
      </c>
      <c r="C25" s="11">
        <v>0</v>
      </c>
    </row>
    <row r="26" spans="1:3" ht="15.75" thickBot="1" x14ac:dyDescent="0.3">
      <c r="A26" s="4"/>
      <c r="B26" s="5" t="s">
        <v>9</v>
      </c>
      <c r="C26" s="11">
        <v>0</v>
      </c>
    </row>
    <row r="27" spans="1:3" ht="15.75" thickBot="1" x14ac:dyDescent="0.3">
      <c r="A27" s="2" t="s">
        <v>31</v>
      </c>
      <c r="B27" s="3"/>
      <c r="C27" s="11">
        <f>C23+C24+C25-C26</f>
        <v>0</v>
      </c>
    </row>
    <row r="28" spans="1:3" ht="15.75" thickBot="1" x14ac:dyDescent="0.3">
      <c r="A28" s="2"/>
      <c r="B28" s="3"/>
      <c r="C28" s="10"/>
    </row>
    <row r="29" spans="1:3" ht="18.75" thickBot="1" x14ac:dyDescent="0.3">
      <c r="A29" s="24" t="s">
        <v>18</v>
      </c>
      <c r="B29" s="25"/>
      <c r="C29" s="26"/>
    </row>
    <row r="30" spans="1:3" ht="18.75" thickBot="1" x14ac:dyDescent="0.3">
      <c r="A30" s="2" t="s">
        <v>27</v>
      </c>
      <c r="B30" s="8"/>
      <c r="C30" s="13">
        <v>0</v>
      </c>
    </row>
    <row r="31" spans="1:3" ht="15.75" thickBot="1" x14ac:dyDescent="0.3">
      <c r="A31" s="6" t="s">
        <v>25</v>
      </c>
      <c r="B31" s="5" t="s">
        <v>10</v>
      </c>
      <c r="C31" s="11">
        <v>0</v>
      </c>
    </row>
    <row r="32" spans="1:3" ht="15.75" thickBot="1" x14ac:dyDescent="0.3">
      <c r="A32" s="4"/>
      <c r="B32" s="5" t="s">
        <v>11</v>
      </c>
      <c r="C32" s="11">
        <v>0</v>
      </c>
    </row>
    <row r="33" spans="1:3" ht="15.75" thickBot="1" x14ac:dyDescent="0.3">
      <c r="A33" s="6" t="s">
        <v>28</v>
      </c>
      <c r="B33" s="7" t="s">
        <v>3</v>
      </c>
      <c r="C33" s="11">
        <v>0</v>
      </c>
    </row>
    <row r="34" spans="1:3" ht="15.75" thickBot="1" x14ac:dyDescent="0.3">
      <c r="A34" s="4"/>
      <c r="B34" s="5" t="s">
        <v>4</v>
      </c>
      <c r="C34" s="11">
        <v>0</v>
      </c>
    </row>
    <row r="35" spans="1:3" ht="15.75" thickBot="1" x14ac:dyDescent="0.3">
      <c r="A35" s="4"/>
      <c r="B35" s="5" t="s">
        <v>5</v>
      </c>
      <c r="C35" s="11">
        <v>0</v>
      </c>
    </row>
    <row r="36" spans="1:3" ht="15.75" thickBot="1" x14ac:dyDescent="0.3">
      <c r="A36" s="2" t="s">
        <v>29</v>
      </c>
      <c r="B36" s="5"/>
      <c r="C36" s="11">
        <f>C30+C31-C32-C33+C34-C35</f>
        <v>0</v>
      </c>
    </row>
    <row r="37" spans="1:3" ht="15.75" thickBot="1" x14ac:dyDescent="0.3">
      <c r="A37" s="6" t="s">
        <v>30</v>
      </c>
      <c r="B37" s="5" t="s">
        <v>12</v>
      </c>
      <c r="C37" s="11">
        <v>0</v>
      </c>
    </row>
    <row r="38" spans="1:3" ht="15.75" thickBot="1" x14ac:dyDescent="0.3">
      <c r="A38" s="4"/>
      <c r="B38" s="5" t="s">
        <v>13</v>
      </c>
      <c r="C38" s="11">
        <v>0</v>
      </c>
    </row>
    <row r="39" spans="1:3" ht="15.75" thickBot="1" x14ac:dyDescent="0.3">
      <c r="A39" s="2" t="s">
        <v>31</v>
      </c>
      <c r="B39" s="3"/>
      <c r="C39" s="11">
        <f>C36+C37-C38</f>
        <v>0</v>
      </c>
    </row>
    <row r="40" spans="1:3" ht="18.75" thickBot="1" x14ac:dyDescent="0.3">
      <c r="A40" s="24" t="s">
        <v>19</v>
      </c>
      <c r="B40" s="25"/>
      <c r="C40" s="26"/>
    </row>
    <row r="41" spans="1:3" ht="18.75" thickBot="1" x14ac:dyDescent="0.3">
      <c r="A41" s="2" t="s">
        <v>27</v>
      </c>
      <c r="B41" s="8"/>
      <c r="C41" s="11">
        <v>0</v>
      </c>
    </row>
    <row r="42" spans="1:3" ht="15.75" thickBot="1" x14ac:dyDescent="0.3">
      <c r="A42" s="6" t="s">
        <v>25</v>
      </c>
      <c r="B42" s="5" t="s">
        <v>10</v>
      </c>
      <c r="C42" s="11">
        <v>0</v>
      </c>
    </row>
    <row r="43" spans="1:3" ht="15.75" thickBot="1" x14ac:dyDescent="0.3">
      <c r="A43" s="4"/>
      <c r="B43" s="5" t="s">
        <v>11</v>
      </c>
      <c r="C43" s="11">
        <v>0</v>
      </c>
    </row>
    <row r="44" spans="1:3" ht="15.75" thickBot="1" x14ac:dyDescent="0.3">
      <c r="A44" s="6" t="s">
        <v>28</v>
      </c>
      <c r="B44" s="7" t="s">
        <v>3</v>
      </c>
      <c r="C44" s="11">
        <v>0</v>
      </c>
    </row>
    <row r="45" spans="1:3" ht="15.75" thickBot="1" x14ac:dyDescent="0.3">
      <c r="A45" s="4"/>
      <c r="B45" s="5" t="s">
        <v>4</v>
      </c>
      <c r="C45" s="11">
        <v>0</v>
      </c>
    </row>
    <row r="46" spans="1:3" ht="15.75" thickBot="1" x14ac:dyDescent="0.3">
      <c r="A46" s="4"/>
      <c r="B46" s="5" t="s">
        <v>5</v>
      </c>
      <c r="C46" s="11">
        <v>0</v>
      </c>
    </row>
    <row r="47" spans="1:3" ht="15.75" thickBot="1" x14ac:dyDescent="0.3">
      <c r="A47" s="2" t="s">
        <v>29</v>
      </c>
      <c r="B47" s="5"/>
      <c r="C47" s="11">
        <f>C41+C42-C43-C44+C45-C46</f>
        <v>0</v>
      </c>
    </row>
    <row r="48" spans="1:3" ht="15.75" thickBot="1" x14ac:dyDescent="0.3">
      <c r="A48" s="6" t="s">
        <v>30</v>
      </c>
      <c r="B48" s="5" t="s">
        <v>12</v>
      </c>
      <c r="C48" s="11">
        <v>0</v>
      </c>
    </row>
    <row r="49" spans="1:3" ht="15.75" thickBot="1" x14ac:dyDescent="0.3">
      <c r="A49" s="4"/>
      <c r="B49" s="5" t="s">
        <v>13</v>
      </c>
      <c r="C49" s="11">
        <v>0</v>
      </c>
    </row>
    <row r="50" spans="1:3" ht="15.75" thickBot="1" x14ac:dyDescent="0.3">
      <c r="A50" s="2" t="s">
        <v>31</v>
      </c>
      <c r="B50" s="3"/>
      <c r="C50" s="11">
        <f>C47-C49+C48</f>
        <v>0</v>
      </c>
    </row>
    <row r="51" spans="1:3" ht="18.75" thickBot="1" x14ac:dyDescent="0.3">
      <c r="A51" s="24" t="s">
        <v>26</v>
      </c>
      <c r="B51" s="25"/>
      <c r="C51" s="26"/>
    </row>
    <row r="52" spans="1:3" ht="15.75" thickBot="1" x14ac:dyDescent="0.3">
      <c r="A52" s="2" t="s">
        <v>27</v>
      </c>
      <c r="B52" s="2"/>
      <c r="C52" s="22"/>
    </row>
    <row r="53" spans="1:3" ht="15.75" thickBot="1" x14ac:dyDescent="0.3">
      <c r="A53" s="6" t="s">
        <v>25</v>
      </c>
      <c r="B53" s="5" t="s">
        <v>10</v>
      </c>
      <c r="C53" s="11">
        <f>C50-C52+C51</f>
        <v>0</v>
      </c>
    </row>
    <row r="54" spans="1:3" ht="15.75" thickBot="1" x14ac:dyDescent="0.3">
      <c r="A54" s="4"/>
      <c r="B54" s="5" t="s">
        <v>11</v>
      </c>
      <c r="C54" s="11">
        <f t="shared" ref="C54:C60" si="0">C51-C53+C52</f>
        <v>0</v>
      </c>
    </row>
    <row r="55" spans="1:3" ht="15.75" thickBot="1" x14ac:dyDescent="0.3">
      <c r="A55" s="6" t="s">
        <v>28</v>
      </c>
      <c r="B55" s="7" t="s">
        <v>3</v>
      </c>
      <c r="C55" s="11">
        <f t="shared" si="0"/>
        <v>0</v>
      </c>
    </row>
    <row r="56" spans="1:3" ht="15.75" thickBot="1" x14ac:dyDescent="0.3">
      <c r="A56" s="4"/>
      <c r="B56" s="5" t="s">
        <v>4</v>
      </c>
      <c r="C56" s="11">
        <f t="shared" si="0"/>
        <v>0</v>
      </c>
    </row>
    <row r="57" spans="1:3" ht="15.75" thickBot="1" x14ac:dyDescent="0.3">
      <c r="A57" s="4"/>
      <c r="B57" s="5" t="s">
        <v>5</v>
      </c>
      <c r="C57" s="11">
        <f t="shared" si="0"/>
        <v>0</v>
      </c>
    </row>
    <row r="58" spans="1:3" ht="15.75" thickBot="1" x14ac:dyDescent="0.3">
      <c r="A58" s="2" t="s">
        <v>29</v>
      </c>
      <c r="B58" s="5"/>
      <c r="C58" s="11">
        <f t="shared" si="0"/>
        <v>0</v>
      </c>
    </row>
    <row r="59" spans="1:3" ht="15.75" thickBot="1" x14ac:dyDescent="0.3">
      <c r="A59" s="6" t="s">
        <v>30</v>
      </c>
      <c r="B59" s="5" t="s">
        <v>12</v>
      </c>
      <c r="C59" s="11">
        <f t="shared" si="0"/>
        <v>0</v>
      </c>
    </row>
    <row r="60" spans="1:3" ht="15.75" thickBot="1" x14ac:dyDescent="0.3">
      <c r="A60" s="4"/>
      <c r="B60" s="5" t="s">
        <v>13</v>
      </c>
      <c r="C60" s="11">
        <f t="shared" si="0"/>
        <v>0</v>
      </c>
    </row>
    <row r="61" spans="1:3" ht="15.75" thickBot="1" x14ac:dyDescent="0.3">
      <c r="A61" s="2" t="s">
        <v>31</v>
      </c>
      <c r="B61" s="2"/>
      <c r="C61" s="22"/>
    </row>
    <row r="62" spans="1:3" ht="18.75" thickBot="1" x14ac:dyDescent="0.3">
      <c r="A62" s="24" t="s">
        <v>14</v>
      </c>
      <c r="B62" s="25"/>
      <c r="C62" s="26"/>
    </row>
    <row r="63" spans="1:3" ht="15.75" thickBot="1" x14ac:dyDescent="0.3">
      <c r="A63" s="2" t="s">
        <v>27</v>
      </c>
      <c r="B63" s="3"/>
      <c r="C63" s="10">
        <v>0</v>
      </c>
    </row>
    <row r="64" spans="1:3" ht="15.75" thickBot="1" x14ac:dyDescent="0.3">
      <c r="A64" s="6" t="s">
        <v>25</v>
      </c>
      <c r="B64" s="5" t="s">
        <v>15</v>
      </c>
      <c r="C64" s="11">
        <v>0</v>
      </c>
    </row>
    <row r="65" spans="1:3" ht="15.75" thickBot="1" x14ac:dyDescent="0.3">
      <c r="A65" s="4"/>
      <c r="B65" s="5" t="s">
        <v>16</v>
      </c>
      <c r="C65" s="11">
        <v>0</v>
      </c>
    </row>
    <row r="66" spans="1:3" ht="15.75" thickBot="1" x14ac:dyDescent="0.3">
      <c r="A66" s="4"/>
      <c r="B66" s="5" t="s">
        <v>17</v>
      </c>
      <c r="C66" s="11">
        <v>0</v>
      </c>
    </row>
    <row r="67" spans="1:3" ht="15.75" thickBot="1" x14ac:dyDescent="0.3">
      <c r="A67" s="6" t="s">
        <v>28</v>
      </c>
      <c r="B67" s="7" t="s">
        <v>3</v>
      </c>
      <c r="C67" s="11">
        <v>0</v>
      </c>
    </row>
    <row r="68" spans="1:3" ht="15.75" thickBot="1" x14ac:dyDescent="0.3">
      <c r="A68" s="4"/>
      <c r="B68" s="5" t="s">
        <v>4</v>
      </c>
      <c r="C68" s="11">
        <v>0</v>
      </c>
    </row>
    <row r="69" spans="1:3" ht="15.75" thickBot="1" x14ac:dyDescent="0.3">
      <c r="A69" s="4"/>
      <c r="B69" s="5" t="s">
        <v>5</v>
      </c>
      <c r="C69" s="11">
        <v>0</v>
      </c>
    </row>
    <row r="70" spans="1:3" ht="15.75" thickBot="1" x14ac:dyDescent="0.3">
      <c r="A70" s="2" t="s">
        <v>29</v>
      </c>
      <c r="B70" s="5"/>
      <c r="C70" s="11">
        <f>C63+C64-C65-C66-C67+C68-C69</f>
        <v>0</v>
      </c>
    </row>
    <row r="71" spans="1:3" ht="15.75" thickBot="1" x14ac:dyDescent="0.3">
      <c r="A71" s="6" t="s">
        <v>30</v>
      </c>
      <c r="B71" s="5" t="s">
        <v>15</v>
      </c>
      <c r="C71" s="11">
        <v>0</v>
      </c>
    </row>
    <row r="72" spans="1:3" ht="15.75" thickBot="1" x14ac:dyDescent="0.3">
      <c r="A72" s="4"/>
      <c r="B72" s="5" t="s">
        <v>16</v>
      </c>
      <c r="C72" s="11">
        <v>0</v>
      </c>
    </row>
    <row r="73" spans="1:3" ht="15.75" thickBot="1" x14ac:dyDescent="0.3">
      <c r="A73" s="4"/>
      <c r="B73" s="5" t="s">
        <v>17</v>
      </c>
      <c r="C73" s="11">
        <v>0</v>
      </c>
    </row>
    <row r="74" spans="1:3" ht="15.75" thickBot="1" x14ac:dyDescent="0.3">
      <c r="A74" s="2" t="s">
        <v>31</v>
      </c>
      <c r="B74" s="3"/>
      <c r="C74" s="11">
        <f>C70+C71-C72-C73</f>
        <v>0</v>
      </c>
    </row>
    <row r="75" spans="1:3" ht="15.75" thickBot="1" x14ac:dyDescent="0.3">
      <c r="A75" s="1"/>
    </row>
    <row r="76" spans="1:3" ht="15.75" thickBot="1" x14ac:dyDescent="0.3">
      <c r="A76" s="18" t="s">
        <v>20</v>
      </c>
      <c r="B76" s="23" t="s">
        <v>21</v>
      </c>
      <c r="C76" s="19"/>
    </row>
    <row r="77" spans="1:3" ht="15.75" thickBot="1" x14ac:dyDescent="0.3">
      <c r="A77" s="14"/>
      <c r="B77" s="20" t="s">
        <v>22</v>
      </c>
      <c r="C77" s="21"/>
    </row>
    <row r="78" spans="1:3" ht="15.75" thickBot="1" x14ac:dyDescent="0.3">
      <c r="A78" s="15"/>
      <c r="B78" s="4"/>
      <c r="C78" s="22"/>
    </row>
    <row r="79" spans="1:3" ht="15.75" thickBot="1" x14ac:dyDescent="0.3">
      <c r="A79" s="15"/>
      <c r="B79" s="4" t="s">
        <v>23</v>
      </c>
      <c r="C79" s="22"/>
    </row>
    <row r="80" spans="1:3" ht="15.75" thickBot="1" x14ac:dyDescent="0.3">
      <c r="A80" s="16"/>
      <c r="B80" s="6"/>
      <c r="C80" s="22"/>
    </row>
    <row r="81" spans="1:3" ht="15.75" thickBot="1" x14ac:dyDescent="0.3">
      <c r="A81" s="15"/>
      <c r="B81" s="4"/>
      <c r="C81" s="22"/>
    </row>
    <row r="82" spans="1:3" ht="15.75" thickBot="1" x14ac:dyDescent="0.3">
      <c r="A82" s="15"/>
      <c r="B82" s="4"/>
      <c r="C82" s="22"/>
    </row>
    <row r="83" spans="1:3" ht="15.75" thickBot="1" x14ac:dyDescent="0.3">
      <c r="A83" s="17"/>
      <c r="B83" s="4" t="s">
        <v>24</v>
      </c>
      <c r="C83" s="22">
        <f>SUM(C76:C82)</f>
        <v>0</v>
      </c>
    </row>
  </sheetData>
  <mergeCells count="6">
    <mergeCell ref="A3:C3"/>
    <mergeCell ref="A15:C15"/>
    <mergeCell ref="A29:C29"/>
    <mergeCell ref="A62:C62"/>
    <mergeCell ref="A40:C40"/>
    <mergeCell ref="A51:C51"/>
  </mergeCells>
  <pageMargins left="0.7" right="0.7" top="0.75" bottom="0.75" header="0.3" footer="0.3"/>
  <pageSetup paperSize="9" orientation="portrait" r:id="rId1"/>
  <headerFooter>
    <oddHeader>&amp;C&amp;"-,Gras"&amp;12EVOLUTIONS DES RESERVES ET PROVISIONS
BUDGET INITIAL 2016 (avant injection des résultats du compte 2015)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DGO5 - MICHEL Geneviève</dc:creator>
  <cp:lastModifiedBy>TABURIAUX Nathalie</cp:lastModifiedBy>
  <dcterms:created xsi:type="dcterms:W3CDTF">2015-10-15T08:19:28Z</dcterms:created>
  <dcterms:modified xsi:type="dcterms:W3CDTF">2020-07-13T08:10:19Z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a477d1-147d-4e34-b5e3-7b26d2f44870_Enabled">
    <vt:lpwstr>True</vt:lpwstr>
  </property>
  <property fmtid="{D5CDD505-2E9C-101B-9397-08002B2CF9AE}" pid="3" name="MSIP_Label_97a477d1-147d-4e34-b5e3-7b26d2f44870_SiteId">
    <vt:lpwstr>1f816a84-7aa6-4a56-b22a-7b3452fa8681</vt:lpwstr>
  </property>
  <property fmtid="{D5CDD505-2E9C-101B-9397-08002B2CF9AE}" pid="4" name="MSIP_Label_97a477d1-147d-4e34-b5e3-7b26d2f44870_Owner">
    <vt:lpwstr>nathalie.taburiaux@spw.wallonie.be</vt:lpwstr>
  </property>
  <property fmtid="{D5CDD505-2E9C-101B-9397-08002B2CF9AE}" pid="5" name="MSIP_Label_97a477d1-147d-4e34-b5e3-7b26d2f44870_SetDate">
    <vt:lpwstr>2020-07-13T08:09:53.2431358Z</vt:lpwstr>
  </property>
  <property fmtid="{D5CDD505-2E9C-101B-9397-08002B2CF9AE}" pid="6" name="MSIP_Label_97a477d1-147d-4e34-b5e3-7b26d2f44870_Name">
    <vt:lpwstr>Restreint</vt:lpwstr>
  </property>
  <property fmtid="{D5CDD505-2E9C-101B-9397-08002B2CF9AE}" pid="7" name="MSIP_Label_97a477d1-147d-4e34-b5e3-7b26d2f44870_Application">
    <vt:lpwstr>Microsoft Azure Information Protection</vt:lpwstr>
  </property>
  <property fmtid="{D5CDD505-2E9C-101B-9397-08002B2CF9AE}" pid="8" name="MSIP_Label_97a477d1-147d-4e34-b5e3-7b26d2f44870_ActionId">
    <vt:lpwstr>17a0b6cb-7347-4697-851b-ea2aea217a71</vt:lpwstr>
  </property>
  <property fmtid="{D5CDD505-2E9C-101B-9397-08002B2CF9AE}" pid="9" name="MSIP_Label_97a477d1-147d-4e34-b5e3-7b26d2f44870_Extended_MSFT_Method">
    <vt:lpwstr>Automatic</vt:lpwstr>
  </property>
  <property fmtid="{D5CDD505-2E9C-101B-9397-08002B2CF9AE}" pid="10" name="Sensitivity">
    <vt:lpwstr>Restreint</vt:lpwstr>
  </property>
</Properties>
</file>