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50099_EspComDT\Fin_01N\Méthodologie\2025\Comptes\"/>
    </mc:Choice>
  </mc:AlternateContent>
  <xr:revisionPtr revIDLastSave="0" documentId="13_ncr:1_{F9EE3174-B621-4CE0-844E-2A9C43D41B61}" xr6:coauthVersionLast="47" xr6:coauthVersionMax="47" xr10:uidLastSave="{00000000-0000-0000-0000-000000000000}"/>
  <bookViews>
    <workbookView xWindow="28680" yWindow="-120" windowWidth="29040" windowHeight="15720" activeTab="1" xr2:uid="{794EDA62-6BDF-4E16-B310-8B52880D5092}"/>
  </bookViews>
  <sheets>
    <sheet name="BALISE" sheetId="2" r:id="rId1"/>
    <sheet name="Détails" sheetId="4" r:id="rId2"/>
  </sheets>
  <definedNames>
    <definedName name="_xlnm.Print_Area" localSheetId="0">BALISE!#REF!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4" l="1"/>
  <c r="C3" i="2" s="1"/>
  <c r="C10" i="2" s="1"/>
  <c r="C18" i="2" s="1"/>
  <c r="C16" i="2"/>
  <c r="F32" i="4"/>
  <c r="D3" i="2" s="1"/>
  <c r="D10" i="2" s="1"/>
  <c r="C19" i="2" s="1"/>
  <c r="G32" i="4"/>
  <c r="E3" i="2" s="1"/>
  <c r="H32" i="4"/>
  <c r="F3" i="2" s="1"/>
  <c r="F10" i="2" s="1"/>
  <c r="E8" i="2"/>
  <c r="G8" i="2"/>
  <c r="E7" i="2"/>
  <c r="G7" i="2"/>
  <c r="G4" i="2"/>
  <c r="G5" i="2"/>
  <c r="G6" i="2"/>
  <c r="G9" i="2"/>
  <c r="C13" i="2"/>
  <c r="E10" i="2" l="1"/>
  <c r="G10" i="2" s="1"/>
  <c r="G3" i="2"/>
  <c r="C20" i="2" l="1"/>
  <c r="C21" i="2" s="1"/>
  <c r="C22" i="2" l="1"/>
  <c r="C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DGO5-LIESSENS Stéphane</author>
    <author>DECHARNEUX Pascale</author>
  </authors>
  <commentList>
    <comment ref="D3" authorId="0" shapeId="0" xr:uid="{006886C3-8395-46D7-BF64-1966947FC2F4}">
      <text>
        <r>
          <rPr>
            <b/>
            <sz val="9"/>
            <color indexed="81"/>
            <rFont val="Tahoma"/>
            <family val="2"/>
          </rPr>
          <t>Bien vérifier qu'il y a effectivement eu engagement ou droit constaté en 2013 ou avant 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7" authorId="1" shapeId="0" xr:uid="{75AB7239-CC30-40FB-9647-4E0199218140}">
      <text>
        <r>
          <rPr>
            <b/>
            <sz val="9"/>
            <color indexed="81"/>
            <rFont val="Tahoma"/>
            <charset val="1"/>
          </rPr>
          <t>DECHARNEUX Pascale:</t>
        </r>
        <r>
          <rPr>
            <sz val="9"/>
            <color indexed="81"/>
            <rFont val="Tahoma"/>
            <charset val="1"/>
          </rPr>
          <t xml:space="preserve">
faire la somme du "Maximum théorique case C16" +  le "reliquat de la balise pluriannuelle 2019-2024" + les adaptations en case C21 </t>
        </r>
      </text>
    </comment>
  </commentList>
</comments>
</file>

<file path=xl/sharedStrings.xml><?xml version="1.0" encoding="utf-8"?>
<sst xmlns="http://schemas.openxmlformats.org/spreadsheetml/2006/main" count="58" uniqueCount="58">
  <si>
    <t>Total des emprunts du tableau des voies et moyens</t>
  </si>
  <si>
    <t>2013 et antérieurs</t>
  </si>
  <si>
    <t>Dérogations automatiques</t>
  </si>
  <si>
    <t>Dérogations obtenues décision Ministérielle</t>
  </si>
  <si>
    <t>emprunts dans la balise INFORMATIF</t>
  </si>
  <si>
    <t>Commune</t>
  </si>
  <si>
    <t>CPAS</t>
  </si>
  <si>
    <t>FE</t>
  </si>
  <si>
    <t>Régies</t>
  </si>
  <si>
    <t>Zone de Police</t>
  </si>
  <si>
    <t>Zone de secours</t>
  </si>
  <si>
    <t>Centres sportifs</t>
  </si>
  <si>
    <t>Total</t>
  </si>
  <si>
    <t>Population</t>
  </si>
  <si>
    <t>Balise</t>
  </si>
  <si>
    <t>Maximum théorique</t>
  </si>
  <si>
    <t>Emprunts totaux (Commune et entités consolidées hors ZS, ZP)</t>
  </si>
  <si>
    <t>Emprunts 2013 et antérieurs</t>
  </si>
  <si>
    <t>Hors balise</t>
  </si>
  <si>
    <t>Emprunts de l'exercice repris dans la balise</t>
  </si>
  <si>
    <t>Utilisation en % du maximum théorique</t>
  </si>
  <si>
    <t>Fonctions</t>
  </si>
  <si>
    <t>Projet</t>
  </si>
  <si>
    <t>Montant</t>
  </si>
  <si>
    <t>avant 2013</t>
  </si>
  <si>
    <t>Dérogation automatique</t>
  </si>
  <si>
    <t>Dérogation non-automatique</t>
  </si>
  <si>
    <t>C 2025</t>
  </si>
  <si>
    <t>Maximum théorique + reliquat (balise 19-24)</t>
  </si>
  <si>
    <t>Comptes 2025</t>
  </si>
  <si>
    <t xml:space="preserve">Utilisation en % du maximum théorique + reliquat </t>
  </si>
  <si>
    <t>HB Automatique</t>
  </si>
  <si>
    <t>HB suite à une demande</t>
  </si>
  <si>
    <t>Projets 2014 et antérieurs</t>
  </si>
  <si>
    <t>Investissements productifs</t>
  </si>
  <si>
    <t>Emprunt Zone de Police</t>
  </si>
  <si>
    <t>Investissements rentables</t>
  </si>
  <si>
    <t>Emprunt Zone de Secours</t>
  </si>
  <si>
    <t>Mise en conformité sécurité/Hygiène</t>
  </si>
  <si>
    <t>FRIC</t>
  </si>
  <si>
    <t>Verdissement de la flotte locale</t>
  </si>
  <si>
    <t>PIMACI</t>
  </si>
  <si>
    <t>Investissements mobilité douce</t>
  </si>
  <si>
    <t>UREBA</t>
  </si>
  <si>
    <t>Verdurisation</t>
  </si>
  <si>
    <t>RenoWatt</t>
  </si>
  <si>
    <t>Construction ou rénovation bâtiments scolaires</t>
  </si>
  <si>
    <t>Cofinancés par l'Union Européenne</t>
  </si>
  <si>
    <t>Investissements sanitaires</t>
  </si>
  <si>
    <t>Coût-Vérité Distribution d'eau</t>
  </si>
  <si>
    <t>Amélioration efficacité énergétique de l'écalirage public</t>
  </si>
  <si>
    <t>PIV</t>
  </si>
  <si>
    <t>Cœur de Village</t>
  </si>
  <si>
    <t>Développement urbain</t>
  </si>
  <si>
    <t>PCDR</t>
  </si>
  <si>
    <t>Plan de Relance</t>
  </si>
  <si>
    <t>Investissements bâtiments scolaires</t>
  </si>
  <si>
    <t>Investissements Inondatations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</si>
</sst>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 * #,##0.00_ ;_ * \-#,##0.00_ ;_ * &quot;-&quot;??_ ;_ @_ "/>
  </numFmts>
  <fonts count="1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4" fontId="0" fillId="0" borderId="1" xfId="0" applyNumberFormat="1" applyFill="1" applyBorder="1"/>
    <xf numFmtId="165" fontId="6" fillId="0" borderId="1" xfId="1" applyFont="1" applyBorder="1" applyAlignment="1">
      <alignment horizontal="center" wrapText="1"/>
    </xf>
    <xf numFmtId="165" fontId="5" fillId="0" borderId="1" xfId="1" applyFont="1" applyBorder="1"/>
    <xf numFmtId="165" fontId="6" fillId="0" borderId="1" xfId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165" fontId="5" fillId="0" borderId="0" xfId="1" applyFont="1" applyFill="1" applyBorder="1"/>
    <xf numFmtId="0" fontId="0" fillId="0" borderId="0" xfId="0" applyBorder="1"/>
    <xf numFmtId="165" fontId="5" fillId="0" borderId="0" xfId="1" applyFont="1" applyBorder="1"/>
    <xf numFmtId="0" fontId="0" fillId="2" borderId="1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horizontal="center" vertical="center" wrapText="1"/>
    </xf>
    <xf numFmtId="0" fontId="0" fillId="0" borderId="1" xfId="0" applyBorder="1" applyAlignment="1">
      <alignment shrinkToFit="1"/>
    </xf>
    <xf numFmtId="4" fontId="0" fillId="0" borderId="1" xfId="0" applyNumberFormat="1" applyBorder="1" applyAlignment="1">
      <alignment shrinkToFit="1"/>
    </xf>
    <xf numFmtId="164" fontId="5" fillId="0" borderId="1" xfId="1" applyNumberFormat="1" applyFont="1" applyBorder="1" applyAlignment="1">
      <alignment vertical="center"/>
    </xf>
    <xf numFmtId="165" fontId="6" fillId="0" borderId="2" xfId="1" applyFont="1" applyBorder="1" applyAlignment="1">
      <alignment horizontal="center" vertical="center" wrapText="1"/>
    </xf>
    <xf numFmtId="0" fontId="0" fillId="3" borderId="1" xfId="0" applyFill="1" applyBorder="1"/>
    <xf numFmtId="165" fontId="5" fillId="3" borderId="1" xfId="1" applyFont="1" applyFill="1" applyBorder="1"/>
    <xf numFmtId="0" fontId="0" fillId="0" borderId="1" xfId="0" applyBorder="1"/>
    <xf numFmtId="4" fontId="0" fillId="0" borderId="1" xfId="0" applyNumberFormat="1" applyBorder="1"/>
    <xf numFmtId="0" fontId="0" fillId="4" borderId="1" xfId="0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left"/>
    </xf>
    <xf numFmtId="9" fontId="5" fillId="0" borderId="1" xfId="2" applyFont="1" applyBorder="1"/>
    <xf numFmtId="0" fontId="0" fillId="6" borderId="1" xfId="0" applyFill="1" applyBorder="1" applyAlignment="1" applyProtection="1">
      <alignment shrinkToFit="1"/>
      <protection locked="0"/>
    </xf>
    <xf numFmtId="4" fontId="0" fillId="6" borderId="1" xfId="0" applyNumberFormat="1" applyFill="1" applyBorder="1"/>
    <xf numFmtId="0" fontId="7" fillId="0" borderId="0" xfId="0" applyFont="1"/>
    <xf numFmtId="0" fontId="0" fillId="6" borderId="1" xfId="0" applyNumberFormat="1" applyFill="1" applyBorder="1" applyAlignment="1">
      <alignment shrinkToFit="1"/>
    </xf>
    <xf numFmtId="0" fontId="0" fillId="6" borderId="1" xfId="0" applyNumberFormat="1" applyFill="1" applyBorder="1"/>
    <xf numFmtId="0" fontId="0" fillId="0" borderId="1" xfId="0" applyFill="1" applyBorder="1" applyAlignment="1">
      <alignment wrapText="1"/>
    </xf>
    <xf numFmtId="9" fontId="5" fillId="0" borderId="1" xfId="2" applyFont="1" applyFill="1" applyBorder="1"/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" xfId="0" applyFont="1" applyBorder="1"/>
    <xf numFmtId="0" fontId="9" fillId="7" borderId="1" xfId="0" applyFont="1" applyFill="1" applyBorder="1"/>
    <xf numFmtId="0" fontId="9" fillId="0" borderId="1" xfId="0" applyFont="1" applyBorder="1"/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76165-732D-4925-9F65-EFB0AD85C92C}">
  <sheetPr>
    <pageSetUpPr fitToPage="1"/>
  </sheetPr>
  <dimension ref="A2:I23"/>
  <sheetViews>
    <sheetView zoomScaleNormal="100" workbookViewId="0">
      <selection activeCell="D21" sqref="D21"/>
    </sheetView>
  </sheetViews>
  <sheetFormatPr baseColWidth="10" defaultColWidth="8.88671875" defaultRowHeight="14.4" outlineLevelCol="1" x14ac:dyDescent="0.3"/>
  <cols>
    <col min="1" max="1" width="11.5546875" customWidth="1"/>
    <col min="2" max="2" width="47.5546875" bestFit="1" customWidth="1"/>
    <col min="3" max="4" width="26.88671875" customWidth="1" outlineLevel="1"/>
    <col min="5" max="7" width="26.88671875" customWidth="1"/>
    <col min="8" max="8" width="24.88671875" customWidth="1"/>
    <col min="9" max="9" width="23.44140625" customWidth="1"/>
    <col min="10" max="10" width="20.44140625" customWidth="1"/>
    <col min="11" max="256" width="11.44140625" customWidth="1"/>
  </cols>
  <sheetData>
    <row r="2" spans="1:9" ht="28.8" x14ac:dyDescent="0.3">
      <c r="A2" s="1"/>
      <c r="B2" s="19"/>
      <c r="C2" s="3" t="s">
        <v>0</v>
      </c>
      <c r="D2" s="5" t="s">
        <v>1</v>
      </c>
      <c r="E2" s="16" t="s">
        <v>2</v>
      </c>
      <c r="F2" s="16" t="s">
        <v>3</v>
      </c>
      <c r="G2" s="6" t="s">
        <v>4</v>
      </c>
      <c r="H2" s="7"/>
    </row>
    <row r="3" spans="1:9" x14ac:dyDescent="0.3">
      <c r="A3" s="33" t="s">
        <v>27</v>
      </c>
      <c r="B3" s="19" t="s">
        <v>5</v>
      </c>
      <c r="C3" s="4">
        <f>Détails!E32</f>
        <v>0</v>
      </c>
      <c r="D3" s="4">
        <f>Détails!F32</f>
        <v>0</v>
      </c>
      <c r="E3" s="4">
        <f>Détails!G32</f>
        <v>0</v>
      </c>
      <c r="F3" s="4">
        <f>Détails!H32</f>
        <v>0</v>
      </c>
      <c r="G3" s="4">
        <f>C3-D3-E3-F3</f>
        <v>0</v>
      </c>
      <c r="H3" s="7"/>
    </row>
    <row r="4" spans="1:9" x14ac:dyDescent="0.3">
      <c r="A4" s="34"/>
      <c r="B4" s="19" t="s">
        <v>6</v>
      </c>
      <c r="C4" s="4">
        <v>0</v>
      </c>
      <c r="D4" s="4">
        <v>0</v>
      </c>
      <c r="E4" s="4">
        <v>0</v>
      </c>
      <c r="F4" s="4">
        <v>0</v>
      </c>
      <c r="G4" s="4">
        <f t="shared" ref="G4:G10" si="0">C4-D4-E4-F4</f>
        <v>0</v>
      </c>
      <c r="H4" s="7"/>
    </row>
    <row r="5" spans="1:9" x14ac:dyDescent="0.3">
      <c r="A5" s="34"/>
      <c r="B5" s="19" t="s">
        <v>7</v>
      </c>
      <c r="C5" s="4">
        <v>0</v>
      </c>
      <c r="D5" s="4">
        <v>0</v>
      </c>
      <c r="E5" s="4">
        <v>0</v>
      </c>
      <c r="F5" s="4">
        <v>0</v>
      </c>
      <c r="G5" s="4">
        <f t="shared" si="0"/>
        <v>0</v>
      </c>
      <c r="H5" s="7"/>
      <c r="I5" s="11"/>
    </row>
    <row r="6" spans="1:9" x14ac:dyDescent="0.3">
      <c r="A6" s="34"/>
      <c r="B6" s="19" t="s">
        <v>8</v>
      </c>
      <c r="C6" s="4">
        <v>0</v>
      </c>
      <c r="D6" s="4">
        <v>0</v>
      </c>
      <c r="E6" s="4">
        <v>0</v>
      </c>
      <c r="F6" s="4">
        <v>0</v>
      </c>
      <c r="G6" s="4">
        <f t="shared" si="0"/>
        <v>0</v>
      </c>
      <c r="H6" s="7"/>
    </row>
    <row r="7" spans="1:9" x14ac:dyDescent="0.3">
      <c r="A7" s="34"/>
      <c r="B7" s="17" t="s">
        <v>9</v>
      </c>
      <c r="C7" s="18">
        <v>0</v>
      </c>
      <c r="D7" s="18">
        <v>0</v>
      </c>
      <c r="E7" s="18">
        <f>C7</f>
        <v>0</v>
      </c>
      <c r="F7" s="18">
        <v>0</v>
      </c>
      <c r="G7" s="18">
        <f t="shared" si="0"/>
        <v>0</v>
      </c>
      <c r="H7" s="7"/>
    </row>
    <row r="8" spans="1:9" x14ac:dyDescent="0.3">
      <c r="A8" s="34"/>
      <c r="B8" s="17" t="s">
        <v>10</v>
      </c>
      <c r="C8" s="18">
        <v>0</v>
      </c>
      <c r="D8" s="18">
        <v>0</v>
      </c>
      <c r="E8" s="18">
        <f>C8</f>
        <v>0</v>
      </c>
      <c r="F8" s="18">
        <v>0</v>
      </c>
      <c r="G8" s="18">
        <f t="shared" si="0"/>
        <v>0</v>
      </c>
      <c r="H8" s="7"/>
    </row>
    <row r="9" spans="1:9" x14ac:dyDescent="0.3">
      <c r="A9" s="34"/>
      <c r="B9" s="19" t="s">
        <v>11</v>
      </c>
      <c r="C9" s="4">
        <v>0</v>
      </c>
      <c r="D9" s="4">
        <v>0</v>
      </c>
      <c r="E9" s="4">
        <v>0</v>
      </c>
      <c r="F9" s="4">
        <v>0</v>
      </c>
      <c r="G9" s="4">
        <f t="shared" si="0"/>
        <v>0</v>
      </c>
      <c r="H9" s="7"/>
    </row>
    <row r="10" spans="1:9" x14ac:dyDescent="0.3">
      <c r="A10" s="34"/>
      <c r="B10" s="19" t="s">
        <v>12</v>
      </c>
      <c r="C10" s="4">
        <f>SUM(C3:C9)</f>
        <v>0</v>
      </c>
      <c r="D10" s="4">
        <f>SUM(D3:D9)</f>
        <v>0</v>
      </c>
      <c r="E10" s="15">
        <f>SUM(E3:E9)</f>
        <v>0</v>
      </c>
      <c r="F10" s="15">
        <f>SUM(F3:F9)</f>
        <v>0</v>
      </c>
      <c r="G10" s="4">
        <f t="shared" si="0"/>
        <v>0</v>
      </c>
      <c r="H10" s="7"/>
    </row>
    <row r="11" spans="1:9" x14ac:dyDescent="0.3">
      <c r="A11" s="12"/>
      <c r="B11" s="8"/>
      <c r="C11" s="9"/>
      <c r="D11" s="9"/>
      <c r="E11" s="9"/>
      <c r="F11" s="9"/>
      <c r="G11" s="9"/>
      <c r="H11" s="7"/>
    </row>
    <row r="13" spans="1:9" x14ac:dyDescent="0.3">
      <c r="A13" s="35"/>
      <c r="B13" s="19"/>
      <c r="C13" s="10" t="str">
        <f>+A3</f>
        <v>C 2025</v>
      </c>
    </row>
    <row r="14" spans="1:9" x14ac:dyDescent="0.3">
      <c r="A14" s="36"/>
      <c r="B14" s="29" t="s">
        <v>13</v>
      </c>
      <c r="C14" s="30"/>
    </row>
    <row r="15" spans="1:9" x14ac:dyDescent="0.3">
      <c r="A15" s="36"/>
      <c r="B15" s="13" t="s">
        <v>14</v>
      </c>
      <c r="C15" s="20">
        <v>260</v>
      </c>
    </row>
    <row r="16" spans="1:9" x14ac:dyDescent="0.3">
      <c r="A16" s="36"/>
      <c r="B16" s="13" t="s">
        <v>15</v>
      </c>
      <c r="C16" s="2">
        <f>C14*C15</f>
        <v>0</v>
      </c>
    </row>
    <row r="17" spans="1:3" x14ac:dyDescent="0.3">
      <c r="A17" s="36"/>
      <c r="B17" s="26" t="s">
        <v>28</v>
      </c>
      <c r="C17" s="27"/>
    </row>
    <row r="18" spans="1:3" x14ac:dyDescent="0.3">
      <c r="A18" s="36"/>
      <c r="B18" s="14" t="s">
        <v>16</v>
      </c>
      <c r="C18" s="20">
        <f>+C10</f>
        <v>0</v>
      </c>
    </row>
    <row r="19" spans="1:3" x14ac:dyDescent="0.3">
      <c r="A19" s="36"/>
      <c r="B19" s="13" t="s">
        <v>17</v>
      </c>
      <c r="C19" s="20">
        <f>+D10</f>
        <v>0</v>
      </c>
    </row>
    <row r="20" spans="1:3" x14ac:dyDescent="0.3">
      <c r="A20" s="36"/>
      <c r="B20" s="13" t="s">
        <v>18</v>
      </c>
      <c r="C20" s="20">
        <f>+E10+F10</f>
        <v>0</v>
      </c>
    </row>
    <row r="21" spans="1:3" x14ac:dyDescent="0.3">
      <c r="A21" s="36"/>
      <c r="B21" s="19" t="s">
        <v>19</v>
      </c>
      <c r="C21" s="20">
        <f>C18-C19-C20</f>
        <v>0</v>
      </c>
    </row>
    <row r="22" spans="1:3" x14ac:dyDescent="0.3">
      <c r="B22" s="19" t="s">
        <v>20</v>
      </c>
      <c r="C22" s="25" t="e">
        <f>+C21/C16</f>
        <v>#DIV/0!</v>
      </c>
    </row>
    <row r="23" spans="1:3" x14ac:dyDescent="0.3">
      <c r="B23" s="31" t="s">
        <v>30</v>
      </c>
      <c r="C23" s="32" t="e">
        <f>+C21/C17</f>
        <v>#DIV/0!</v>
      </c>
    </row>
  </sheetData>
  <mergeCells count="2">
    <mergeCell ref="A3:A10"/>
    <mergeCell ref="A13:A21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9029-1E68-4EF5-9A86-FB966A79A0BD}">
  <dimension ref="C2:L32"/>
  <sheetViews>
    <sheetView tabSelected="1" workbookViewId="0">
      <selection activeCell="J27" sqref="J27"/>
    </sheetView>
  </sheetViews>
  <sheetFormatPr baseColWidth="10" defaultColWidth="8.88671875" defaultRowHeight="14.4" x14ac:dyDescent="0.3"/>
  <cols>
    <col min="1" max="2" width="11.44140625" customWidth="1"/>
    <col min="3" max="3" width="14.5546875" customWidth="1"/>
    <col min="4" max="6" width="11.44140625" customWidth="1"/>
    <col min="7" max="7" width="23.33203125" customWidth="1"/>
    <col min="8" max="8" width="26.88671875" customWidth="1"/>
    <col min="9" max="9" width="11.44140625" customWidth="1"/>
    <col min="10" max="10" width="53.5546875" customWidth="1"/>
    <col min="11" max="11" width="2.6640625" customWidth="1"/>
    <col min="12" max="12" width="43" customWidth="1"/>
    <col min="13" max="256" width="11.44140625" customWidth="1"/>
  </cols>
  <sheetData>
    <row r="2" spans="3:12" x14ac:dyDescent="0.3">
      <c r="C2" s="28" t="s">
        <v>29</v>
      </c>
    </row>
    <row r="4" spans="3:12" x14ac:dyDescent="0.3">
      <c r="C4" s="23" t="s">
        <v>21</v>
      </c>
      <c r="D4" s="23" t="s">
        <v>22</v>
      </c>
      <c r="E4" s="23" t="s">
        <v>23</v>
      </c>
      <c r="F4" s="23" t="s">
        <v>24</v>
      </c>
      <c r="G4" s="23" t="s">
        <v>25</v>
      </c>
      <c r="H4" s="24" t="s">
        <v>26</v>
      </c>
      <c r="J4" s="37" t="s">
        <v>31</v>
      </c>
      <c r="K4" s="38"/>
      <c r="L4" s="37" t="s">
        <v>32</v>
      </c>
    </row>
    <row r="5" spans="3:12" x14ac:dyDescent="0.3">
      <c r="C5" s="19"/>
      <c r="D5" s="19"/>
      <c r="E5" s="20"/>
      <c r="F5" s="20"/>
      <c r="G5" s="20"/>
      <c r="H5" s="20"/>
      <c r="J5" s="39" t="s">
        <v>33</v>
      </c>
      <c r="K5" s="38"/>
      <c r="L5" s="39" t="s">
        <v>34</v>
      </c>
    </row>
    <row r="6" spans="3:12" x14ac:dyDescent="0.3">
      <c r="C6" s="19"/>
      <c r="D6" s="19"/>
      <c r="E6" s="20"/>
      <c r="F6" s="20"/>
      <c r="G6" s="20"/>
      <c r="H6" s="20"/>
      <c r="J6" s="39" t="s">
        <v>35</v>
      </c>
      <c r="K6" s="38"/>
      <c r="L6" s="39" t="s">
        <v>36</v>
      </c>
    </row>
    <row r="7" spans="3:12" x14ac:dyDescent="0.3">
      <c r="C7" s="19"/>
      <c r="D7" s="19"/>
      <c r="E7" s="20"/>
      <c r="F7" s="20"/>
      <c r="G7" s="20"/>
      <c r="H7" s="20"/>
      <c r="J7" s="39" t="s">
        <v>37</v>
      </c>
      <c r="K7" s="38"/>
      <c r="L7" s="39" t="s">
        <v>38</v>
      </c>
    </row>
    <row r="8" spans="3:12" x14ac:dyDescent="0.3">
      <c r="C8" s="19"/>
      <c r="D8" s="19"/>
      <c r="E8" s="20"/>
      <c r="F8" s="20"/>
      <c r="G8" s="20"/>
      <c r="H8" s="20"/>
      <c r="J8" s="39" t="s">
        <v>39</v>
      </c>
      <c r="K8" s="38"/>
      <c r="L8" s="39" t="s">
        <v>40</v>
      </c>
    </row>
    <row r="9" spans="3:12" x14ac:dyDescent="0.3">
      <c r="C9" s="19"/>
      <c r="D9" s="19"/>
      <c r="E9" s="20"/>
      <c r="F9" s="20"/>
      <c r="G9" s="20"/>
      <c r="H9" s="20"/>
      <c r="J9" s="39" t="s">
        <v>41</v>
      </c>
      <c r="K9" s="38"/>
      <c r="L9" s="39" t="s">
        <v>42</v>
      </c>
    </row>
    <row r="10" spans="3:12" x14ac:dyDescent="0.3">
      <c r="C10" s="19"/>
      <c r="D10" s="19"/>
      <c r="E10" s="20"/>
      <c r="F10" s="20"/>
      <c r="G10" s="20"/>
      <c r="H10" s="20"/>
      <c r="J10" s="39" t="s">
        <v>43</v>
      </c>
      <c r="K10" s="38"/>
      <c r="L10" s="39" t="s">
        <v>44</v>
      </c>
    </row>
    <row r="11" spans="3:12" x14ac:dyDescent="0.3">
      <c r="C11" s="19"/>
      <c r="D11" s="19"/>
      <c r="E11" s="20"/>
      <c r="F11" s="20"/>
      <c r="G11" s="20"/>
      <c r="H11" s="20"/>
      <c r="J11" s="39" t="s">
        <v>45</v>
      </c>
      <c r="K11" s="38"/>
      <c r="L11" s="39" t="s">
        <v>46</v>
      </c>
    </row>
    <row r="12" spans="3:12" x14ac:dyDescent="0.3">
      <c r="C12" s="19"/>
      <c r="D12" s="19"/>
      <c r="E12" s="20"/>
      <c r="F12" s="20"/>
      <c r="G12" s="20"/>
      <c r="H12" s="20"/>
      <c r="J12" s="39" t="s">
        <v>47</v>
      </c>
      <c r="K12" s="38"/>
      <c r="L12" s="39" t="s">
        <v>48</v>
      </c>
    </row>
    <row r="13" spans="3:12" x14ac:dyDescent="0.3">
      <c r="C13" s="19"/>
      <c r="D13" s="19"/>
      <c r="E13" s="20"/>
      <c r="F13" s="20"/>
      <c r="G13" s="20"/>
      <c r="H13" s="20"/>
      <c r="J13" s="39" t="s">
        <v>49</v>
      </c>
      <c r="K13" s="38"/>
      <c r="L13" s="39"/>
    </row>
    <row r="14" spans="3:12" x14ac:dyDescent="0.3">
      <c r="C14" s="19"/>
      <c r="D14" s="19"/>
      <c r="E14" s="20"/>
      <c r="F14" s="20"/>
      <c r="G14" s="20"/>
      <c r="H14" s="20"/>
      <c r="J14" s="39" t="s">
        <v>50</v>
      </c>
      <c r="K14" s="38"/>
      <c r="L14" s="39"/>
    </row>
    <row r="15" spans="3:12" x14ac:dyDescent="0.3">
      <c r="C15" s="19"/>
      <c r="D15" s="19"/>
      <c r="E15" s="20"/>
      <c r="F15" s="20"/>
      <c r="G15" s="20"/>
      <c r="H15" s="20"/>
      <c r="J15" s="39" t="s">
        <v>51</v>
      </c>
      <c r="K15" s="38"/>
      <c r="L15" s="39"/>
    </row>
    <row r="16" spans="3:12" x14ac:dyDescent="0.3">
      <c r="C16" s="19"/>
      <c r="D16" s="19"/>
      <c r="E16" s="20"/>
      <c r="F16" s="20"/>
      <c r="G16" s="20"/>
      <c r="H16" s="20"/>
      <c r="J16" s="39" t="s">
        <v>52</v>
      </c>
      <c r="K16" s="38"/>
      <c r="L16" s="39"/>
    </row>
    <row r="17" spans="3:12" x14ac:dyDescent="0.3">
      <c r="C17" s="19"/>
      <c r="D17" s="19"/>
      <c r="E17" s="20"/>
      <c r="F17" s="20"/>
      <c r="G17" s="20"/>
      <c r="H17" s="20"/>
      <c r="J17" s="39" t="s">
        <v>53</v>
      </c>
      <c r="K17" s="38"/>
      <c r="L17" s="39"/>
    </row>
    <row r="18" spans="3:12" x14ac:dyDescent="0.3">
      <c r="C18" s="19"/>
      <c r="D18" s="19"/>
      <c r="E18" s="20"/>
      <c r="F18" s="20"/>
      <c r="G18" s="20"/>
      <c r="H18" s="20"/>
      <c r="J18" s="39" t="s">
        <v>54</v>
      </c>
      <c r="K18" s="38"/>
      <c r="L18" s="39"/>
    </row>
    <row r="19" spans="3:12" x14ac:dyDescent="0.3">
      <c r="C19" s="19"/>
      <c r="D19" s="19"/>
      <c r="E19" s="20"/>
      <c r="F19" s="20"/>
      <c r="G19" s="20"/>
      <c r="H19" s="20"/>
      <c r="J19" s="39" t="s">
        <v>55</v>
      </c>
      <c r="K19" s="38"/>
      <c r="L19" s="39"/>
    </row>
    <row r="20" spans="3:12" x14ac:dyDescent="0.3">
      <c r="C20" s="19"/>
      <c r="D20" s="19"/>
      <c r="E20" s="20"/>
      <c r="F20" s="20"/>
      <c r="G20" s="20"/>
      <c r="H20" s="20"/>
      <c r="J20" s="39" t="s">
        <v>56</v>
      </c>
      <c r="K20" s="38"/>
      <c r="L20" s="39"/>
    </row>
    <row r="21" spans="3:12" x14ac:dyDescent="0.3">
      <c r="C21" s="19"/>
      <c r="D21" s="19"/>
      <c r="E21" s="20"/>
      <c r="F21" s="20"/>
      <c r="G21" s="20"/>
      <c r="H21" s="20"/>
      <c r="J21" s="39" t="s">
        <v>57</v>
      </c>
      <c r="K21" s="38"/>
      <c r="L21" s="39"/>
    </row>
    <row r="22" spans="3:12" x14ac:dyDescent="0.3">
      <c r="C22" s="19"/>
      <c r="D22" s="19"/>
      <c r="E22" s="20"/>
      <c r="F22" s="20"/>
      <c r="G22" s="20"/>
      <c r="H22" s="20"/>
    </row>
    <row r="23" spans="3:12" x14ac:dyDescent="0.3">
      <c r="C23" s="19"/>
      <c r="D23" s="19"/>
      <c r="E23" s="20"/>
      <c r="F23" s="20"/>
      <c r="G23" s="20"/>
      <c r="H23" s="20"/>
    </row>
    <row r="24" spans="3:12" x14ac:dyDescent="0.3">
      <c r="C24" s="19"/>
      <c r="D24" s="19"/>
      <c r="E24" s="20"/>
      <c r="F24" s="20"/>
      <c r="G24" s="20"/>
      <c r="H24" s="20"/>
    </row>
    <row r="25" spans="3:12" x14ac:dyDescent="0.3">
      <c r="C25" s="19"/>
      <c r="D25" s="19"/>
      <c r="E25" s="20"/>
      <c r="F25" s="20"/>
      <c r="G25" s="20"/>
      <c r="H25" s="20"/>
    </row>
    <row r="26" spans="3:12" x14ac:dyDescent="0.3">
      <c r="C26" s="19"/>
      <c r="D26" s="19"/>
      <c r="E26" s="20"/>
      <c r="F26" s="20"/>
      <c r="G26" s="20"/>
      <c r="H26" s="20"/>
    </row>
    <row r="27" spans="3:12" x14ac:dyDescent="0.3">
      <c r="C27" s="19"/>
      <c r="D27" s="19"/>
      <c r="E27" s="20"/>
      <c r="F27" s="20"/>
      <c r="G27" s="20"/>
      <c r="H27" s="20"/>
    </row>
    <row r="28" spans="3:12" x14ac:dyDescent="0.3">
      <c r="C28" s="19"/>
      <c r="D28" s="19"/>
      <c r="E28" s="20"/>
      <c r="F28" s="20"/>
      <c r="G28" s="20"/>
      <c r="H28" s="20"/>
    </row>
    <row r="29" spans="3:12" x14ac:dyDescent="0.3">
      <c r="C29" s="19"/>
      <c r="D29" s="19"/>
      <c r="E29" s="20"/>
      <c r="F29" s="20"/>
      <c r="G29" s="20"/>
      <c r="H29" s="20"/>
    </row>
    <row r="30" spans="3:12" x14ac:dyDescent="0.3">
      <c r="C30" s="19"/>
      <c r="D30" s="19"/>
      <c r="E30" s="20"/>
      <c r="F30" s="20"/>
      <c r="G30" s="20"/>
      <c r="H30" s="20"/>
    </row>
    <row r="31" spans="3:12" x14ac:dyDescent="0.3">
      <c r="C31" s="19"/>
      <c r="D31" s="19"/>
      <c r="E31" s="20"/>
      <c r="F31" s="20"/>
      <c r="G31" s="20"/>
      <c r="H31" s="20"/>
    </row>
    <row r="32" spans="3:12" x14ac:dyDescent="0.3">
      <c r="C32" s="21"/>
      <c r="D32" s="21"/>
      <c r="E32" s="22">
        <f>SUM(E5:E31)</f>
        <v>0</v>
      </c>
      <c r="F32" s="22">
        <f>SUM(F5:F31)</f>
        <v>0</v>
      </c>
      <c r="G32" s="22">
        <f>SUM(G5:G31)</f>
        <v>0</v>
      </c>
      <c r="H32" s="22">
        <f>SUM(H5:H31)</f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BALISE</vt:lpstr>
      <vt:lpstr>Détails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DGO5-VERVOORT Grégory</dc:creator>
  <cp:keywords/>
  <dc:description/>
  <cp:lastModifiedBy>MALPOIX Christine</cp:lastModifiedBy>
  <cp:revision/>
  <dcterms:created xsi:type="dcterms:W3CDTF">2015-02-06T13:33:42Z</dcterms:created>
  <dcterms:modified xsi:type="dcterms:W3CDTF">2026-03-11T08:06:48Z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2026-03-11T07:54:19Z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c1e3fe00-5944-4db2-8018-6076b10b5d0b</vt:lpwstr>
  </property>
  <property fmtid="{D5CDD505-2E9C-101B-9397-08002B2CF9AE}" pid="8" name="MSIP_Label_97a477d1-147d-4e34-b5e3-7b26d2f44870_ContentBits">
    <vt:lpwstr>0</vt:lpwstr>
  </property>
  <property fmtid="{D5CDD505-2E9C-101B-9397-08002B2CF9AE}" pid="9" name="MSIP_Label_97a477d1-147d-4e34-b5e3-7b26d2f44870_Tag">
    <vt:lpwstr>10, 3, 0, 1</vt:lpwstr>
  </property>
</Properties>
</file>