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O50100_DeGestFinPl\EspComFin_04\Circulaires\Circulaires budgétaires\Circ B 2026\Modèles portail\Communes\Modèles finaux\"/>
    </mc:Choice>
  </mc:AlternateContent>
  <xr:revisionPtr revIDLastSave="0" documentId="13_ncr:1_{66071908-B047-45DF-8F85-B80DD72D0C08}" xr6:coauthVersionLast="47" xr6:coauthVersionMax="47" xr10:uidLastSave="{00000000-0000-0000-0000-000000000000}"/>
  <bookViews>
    <workbookView xWindow="-108" yWindow="-108" windowWidth="23256" windowHeight="12456" xr2:uid="{1221CFA5-C55D-4589-B562-F6DE42E734A7}"/>
  </bookViews>
  <sheets>
    <sheet name="CANEVAS avant C N-1" sheetId="5" r:id="rId1"/>
    <sheet name="CANEVAS après injection C N-1" sheetId="7" r:id="rId2"/>
    <sheet name="Liste prêts productifs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5" l="1"/>
  <c r="E77" i="5"/>
  <c r="E44" i="7"/>
  <c r="E81" i="7"/>
  <c r="E69" i="7"/>
  <c r="E74" i="5"/>
  <c r="E75" i="5" s="1"/>
  <c r="E79" i="7"/>
  <c r="E40" i="7"/>
  <c r="E29" i="5"/>
  <c r="E29" i="7" l="1"/>
  <c r="E11" i="7"/>
  <c r="E65" i="5"/>
  <c r="E42" i="5"/>
  <c r="E11" i="5"/>
  <c r="E42" i="7" l="1"/>
  <c r="E44" i="5"/>
</calcChain>
</file>

<file path=xl/sharedStrings.xml><?xml version="1.0" encoding="utf-8"?>
<sst xmlns="http://schemas.openxmlformats.org/spreadsheetml/2006/main" count="307" uniqueCount="108">
  <si>
    <t>Ratio 1</t>
  </si>
  <si>
    <t>Ratio d'investissements</t>
  </si>
  <si>
    <t>Libellé</t>
  </si>
  <si>
    <t>Crédit</t>
  </si>
  <si>
    <t>Données</t>
  </si>
  <si>
    <t>Volume global des recettes / avoirs</t>
  </si>
  <si>
    <t>PLUS</t>
  </si>
  <si>
    <t>Recettes propres (avec provisions) N</t>
  </si>
  <si>
    <t>Total 000/65</t>
  </si>
  <si>
    <t xml:space="preserve">Recettes antérieures </t>
  </si>
  <si>
    <t>Recettes Prélèvements 060 N</t>
  </si>
  <si>
    <t>Recettes 069</t>
  </si>
  <si>
    <t>Solde présumé FRO 31/12/N</t>
  </si>
  <si>
    <t>Solde présumé Provisions 31/12/N</t>
  </si>
  <si>
    <t>MOINS</t>
  </si>
  <si>
    <t>Crédit spécial de recette N</t>
  </si>
  <si>
    <t>00010/106-01</t>
  </si>
  <si>
    <t>Rapatriement exceptionnel du SE vers SO (Oxygène, …)</t>
  </si>
  <si>
    <t>XXX/996-01</t>
  </si>
  <si>
    <t>Recettes globales</t>
  </si>
  <si>
    <t>Total</t>
  </si>
  <si>
    <t>Situation comptable (tous les 17xxx)</t>
  </si>
  <si>
    <t>CG</t>
  </si>
  <si>
    <t>Situation cumulée des dettes</t>
  </si>
  <si>
    <t>Emprunts à charge de la commune</t>
  </si>
  <si>
    <t>Remboursement des emprunts à charge de la commune</t>
  </si>
  <si>
    <t>-17103</t>
  </si>
  <si>
    <t>Emprunts à charge de l'autorité supérieure</t>
  </si>
  <si>
    <t>Remboursement des emprunts à charge de l'autorité supérieure</t>
  </si>
  <si>
    <t>Emprunts d'assainissement et de consolidation</t>
  </si>
  <si>
    <t>Remboursement des emprunts d'assainissement et de consolidation</t>
  </si>
  <si>
    <t>Emprunts pour le compte de tiers.</t>
  </si>
  <si>
    <t>Remboursement des emprunts pour le compte de tiers.</t>
  </si>
  <si>
    <t>Dette de location financement</t>
  </si>
  <si>
    <t>Remboursement de la dette de location financement</t>
  </si>
  <si>
    <t>-17423</t>
  </si>
  <si>
    <t>Emprunts de préfinancements</t>
  </si>
  <si>
    <t>Remboursement des emprunts de préfinancements</t>
  </si>
  <si>
    <t>-17503</t>
  </si>
  <si>
    <t>Emprunts publics</t>
  </si>
  <si>
    <t>Remboursement des emprunts publics</t>
  </si>
  <si>
    <t>-17603</t>
  </si>
  <si>
    <t>Sous total compte</t>
  </si>
  <si>
    <t>Situation budgétaire</t>
  </si>
  <si>
    <t>Crédits</t>
  </si>
  <si>
    <t>Emprunts prévus en N-1 (BF N-1)</t>
  </si>
  <si>
    <t>XXX/961-XX  - XXX/961-55</t>
  </si>
  <si>
    <t>Emprunts à charge de l'AS (BF N-1)</t>
  </si>
  <si>
    <t>XXX/962-51</t>
  </si>
  <si>
    <t>Emprunts tiers (BF N-1)</t>
  </si>
  <si>
    <t>XXX/963-51</t>
  </si>
  <si>
    <t>Emprunt CRAC BF N-1</t>
  </si>
  <si>
    <t xml:space="preserve">XXX/961-55  </t>
  </si>
  <si>
    <t>Emprunts prévus en N</t>
  </si>
  <si>
    <t>XXX/961-xx  - XXX/961-55</t>
  </si>
  <si>
    <t>Emprunts à charge de l'AS (en N)</t>
  </si>
  <si>
    <t>Emprunts tiers (en N)</t>
  </si>
  <si>
    <t>Emprunt CRAC N</t>
  </si>
  <si>
    <t>Remboursements des emprunts prévus en N</t>
  </si>
  <si>
    <t>(O) XXX/91X-0X</t>
  </si>
  <si>
    <t>Sous total budget</t>
  </si>
  <si>
    <t>Situation cumulée de la dette (CG + Bi N)</t>
  </si>
  <si>
    <t>RATIO VOLUME DE DETTE</t>
  </si>
  <si>
    <t>Ratio 2</t>
  </si>
  <si>
    <t>Charge de la dette</t>
  </si>
  <si>
    <t>Recettes exercice propre N</t>
  </si>
  <si>
    <t>Reprise et utilisation Provisions N</t>
  </si>
  <si>
    <t>XXX/998-xx</t>
  </si>
  <si>
    <t>Rapatriement exceptionnel du SE vers SO (Oxygène, …) N</t>
  </si>
  <si>
    <t>Remboursement par l'autorité supérieure des charges financières des emprunts</t>
  </si>
  <si>
    <t>(O) XXX/464-01</t>
  </si>
  <si>
    <t>Récupération sur l'autorité supérieure des remboursements périodiques des emprunts</t>
  </si>
  <si>
    <t>(O) XXX/664-01</t>
  </si>
  <si>
    <t>Recettes propres nettes</t>
  </si>
  <si>
    <t>Charges  financières des emprunts (sauf emprunts assainissements) N</t>
  </si>
  <si>
    <t>tous XXX/211-xx sauf XXX/211-05</t>
  </si>
  <si>
    <t>Remboursement périodique des emprunts (sauf emprunts assainissements) N</t>
  </si>
  <si>
    <t>tous XXX/911-xx sauf 911-05</t>
  </si>
  <si>
    <t>Charges  financières des emprunts d'assainissements N</t>
  </si>
  <si>
    <t>XXX/211-05</t>
  </si>
  <si>
    <t>Remboursement périodique des emprunts d'assainissements N</t>
  </si>
  <si>
    <t>XXX/911-05</t>
  </si>
  <si>
    <t>Charges  financières des emprunts autorité supérieure N</t>
  </si>
  <si>
    <t>XXX/212-xx</t>
  </si>
  <si>
    <t>Remboursement périodique des emprunts autorité supérieure N</t>
  </si>
  <si>
    <t>XXX/912-xx</t>
  </si>
  <si>
    <t>Total charge de dette</t>
  </si>
  <si>
    <t>RATIO CHARGE DE DETTE</t>
  </si>
  <si>
    <t>Charges financières dans le cas d'investissements productifs</t>
  </si>
  <si>
    <t>XXX/211-xx</t>
  </si>
  <si>
    <t>Investissements productifs: Circulaire budgétaire 2026: possibilité de neutraliser la charge d'intérêt pour les investissements productifs. Pour les modalités voir circulaire budgétaire 2026 I.10. 1.3.</t>
  </si>
  <si>
    <t>Cette cellule est à compléter manuellement</t>
  </si>
  <si>
    <t>ATTENTION:</t>
  </si>
  <si>
    <t>LISTE DES PRÊTS PRODUCTIFS</t>
  </si>
  <si>
    <t>Année de l'emprunt</t>
  </si>
  <si>
    <t xml:space="preserve">Article budgétaire des recettes en plus ou dépenses en moins résultant de l’investissement productif </t>
  </si>
  <si>
    <t>Amortissement en Capital (année pleine)</t>
  </si>
  <si>
    <t>Charge d'intérêts (année pleine)</t>
  </si>
  <si>
    <t xml:space="preserve">Intérêt annuel de l’exercice en cours </t>
  </si>
  <si>
    <t>Numéro du projet</t>
  </si>
  <si>
    <t>Emprunt</t>
  </si>
  <si>
    <t>Article budgétaire</t>
  </si>
  <si>
    <t>Identification de l'investissement qui fait l'objet de la dérogation</t>
  </si>
  <si>
    <t xml:space="preserve">montant </t>
  </si>
  <si>
    <t>Justification de l'économie</t>
  </si>
  <si>
    <t>Montant de l'économie valorisée</t>
  </si>
  <si>
    <t xml:space="preserve">Cet onglet  constitue la base des explications relatives aux investissements productifs dérogeable aux ratios. Celle-ci doit s'acompagner d'une annexe démontrant de manière précise et documentée la justification des recettes en plus ou des dépenses en moins produites par l'investissement productif </t>
  </si>
  <si>
    <t>Justificatif : annexe complémentaire à fournir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</si>
</sst>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trike/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</cellStyleXfs>
  <cellXfs count="65">
    <xf numFmtId="0" fontId="0" fillId="0" borderId="0" xfId="0"/>
    <xf numFmtId="0" fontId="2" fillId="0" borderId="1" xfId="3" applyAlignment="1">
      <alignment horizontal="center"/>
    </xf>
    <xf numFmtId="0" fontId="3" fillId="0" borderId="2" xfId="4" applyAlignment="1">
      <alignment horizontal="center"/>
    </xf>
    <xf numFmtId="0" fontId="3" fillId="0" borderId="0" xfId="5"/>
    <xf numFmtId="0" fontId="0" fillId="0" borderId="0" xfId="0" applyAlignment="1">
      <alignment horizontal="right"/>
    </xf>
    <xf numFmtId="44" fontId="0" fillId="0" borderId="0" xfId="1" applyFont="1"/>
    <xf numFmtId="0" fontId="4" fillId="0" borderId="3" xfId="6"/>
    <xf numFmtId="44" fontId="4" fillId="0" borderId="3" xfId="6" applyNumberFormat="1"/>
    <xf numFmtId="0" fontId="0" fillId="0" borderId="0" xfId="0" applyAlignment="1">
      <alignment wrapText="1"/>
    </xf>
    <xf numFmtId="10" fontId="4" fillId="2" borderId="3" xfId="2" applyNumberFormat="1" applyFont="1" applyFill="1" applyBorder="1"/>
    <xf numFmtId="0" fontId="5" fillId="0" borderId="3" xfId="6" applyFont="1" applyAlignment="1">
      <alignment horizontal="right"/>
    </xf>
    <xf numFmtId="0" fontId="5" fillId="0" borderId="3" xfId="6" applyFont="1"/>
    <xf numFmtId="44" fontId="5" fillId="0" borderId="3" xfId="6" applyNumberFormat="1" applyFont="1"/>
    <xf numFmtId="44" fontId="0" fillId="0" borderId="0" xfId="1" applyFont="1" applyFill="1"/>
    <xf numFmtId="0" fontId="0" fillId="0" borderId="0" xfId="0" applyAlignment="1">
      <alignment horizontal="right" wrapText="1"/>
    </xf>
    <xf numFmtId="0" fontId="4" fillId="0" borderId="3" xfId="6" applyFill="1"/>
    <xf numFmtId="0" fontId="5" fillId="0" borderId="3" xfId="6" applyFont="1" applyFill="1" applyAlignment="1">
      <alignment horizontal="right"/>
    </xf>
    <xf numFmtId="0" fontId="5" fillId="0" borderId="3" xfId="6" applyFont="1" applyFill="1"/>
    <xf numFmtId="44" fontId="5" fillId="0" borderId="3" xfId="6" applyNumberFormat="1" applyFont="1" applyFill="1"/>
    <xf numFmtId="0" fontId="3" fillId="0" borderId="0" xfId="5" applyFill="1"/>
    <xf numFmtId="0" fontId="6" fillId="0" borderId="0" xfId="0" applyFont="1"/>
    <xf numFmtId="0" fontId="7" fillId="0" borderId="0" xfId="5" applyFont="1" applyFill="1"/>
    <xf numFmtId="0" fontId="8" fillId="0" borderId="0" xfId="0" applyFont="1"/>
    <xf numFmtId="44" fontId="8" fillId="0" borderId="0" xfId="1" applyFont="1" applyFill="1"/>
    <xf numFmtId="0" fontId="7" fillId="0" borderId="0" xfId="5" applyFont="1"/>
    <xf numFmtId="0" fontId="8" fillId="0" borderId="0" xfId="0" applyFont="1" applyAlignment="1">
      <alignment horizontal="right"/>
    </xf>
    <xf numFmtId="44" fontId="8" fillId="0" borderId="0" xfId="1" applyFont="1"/>
    <xf numFmtId="0" fontId="8" fillId="0" borderId="0" xfId="0" applyFont="1" applyAlignment="1">
      <alignment horizontal="right" wrapText="1"/>
    </xf>
    <xf numFmtId="0" fontId="9" fillId="0" borderId="0" xfId="5" applyFont="1"/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10" fontId="4" fillId="2" borderId="0" xfId="2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44" fontId="0" fillId="3" borderId="0" xfId="1" applyFont="1" applyFill="1"/>
    <xf numFmtId="0" fontId="6" fillId="3" borderId="0" xfId="0" applyFont="1" applyFill="1"/>
    <xf numFmtId="0" fontId="11" fillId="0" borderId="0" xfId="0" applyFont="1"/>
    <xf numFmtId="0" fontId="4" fillId="0" borderId="0" xfId="0" applyFont="1"/>
    <xf numFmtId="44" fontId="0" fillId="0" borderId="0" xfId="0" applyNumberFormat="1"/>
    <xf numFmtId="0" fontId="4" fillId="0" borderId="0" xfId="0" applyFont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44" fontId="4" fillId="4" borderId="13" xfId="1" applyFont="1" applyFill="1" applyBorder="1" applyAlignment="1">
      <alignment horizontal="center"/>
    </xf>
    <xf numFmtId="44" fontId="4" fillId="4" borderId="12" xfId="1" applyFont="1" applyFill="1" applyBorder="1" applyAlignment="1">
      <alignment horizontal="center"/>
    </xf>
    <xf numFmtId="0" fontId="12" fillId="0" borderId="0" xfId="0" applyFont="1" applyAlignment="1">
      <alignment vertical="center" wrapText="1"/>
    </xf>
  </cellXfs>
  <cellStyles count="7">
    <cellStyle name="Monétaire" xfId="1" builtinId="4"/>
    <cellStyle name="Normal" xfId="0" builtinId="0"/>
    <cellStyle name="Pourcentage" xfId="2" builtinId="5"/>
    <cellStyle name="Titre 1" xfId="3" builtinId="16"/>
    <cellStyle name="Titre 3" xfId="4" builtinId="18"/>
    <cellStyle name="Titre 4" xfId="5" builtinId="19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1214C20-704A-4C81-B0BE-1066D84704EB}">
  <we:reference id="wa200005502" version="1.0.0.11" store="fr-FR" storeType="OMEX"/>
  <we:alternateReferences>
    <we:reference id="wa200005502" version="1.0.0.11" store="fr-FR" storeType="OMEX"/>
  </we:alternateReferences>
  <we:properties>
    <we:property name="docId" value="&quot;P9IzQitB6y3YxyPpFaqs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7070-2AC2-4285-8CED-09A04B965F95}">
  <dimension ref="A1:E81"/>
  <sheetViews>
    <sheetView tabSelected="1" view="pageLayout" zoomScaleNormal="100" workbookViewId="0">
      <selection activeCell="E47" sqref="E47"/>
    </sheetView>
  </sheetViews>
  <sheetFormatPr baseColWidth="10" defaultColWidth="11.44140625" defaultRowHeight="14.4" x14ac:dyDescent="0.3"/>
  <cols>
    <col min="1" max="1" width="12" customWidth="1"/>
    <col min="3" max="3" width="68.33203125" customWidth="1"/>
    <col min="4" max="4" width="15.5546875" customWidth="1"/>
    <col min="5" max="6" width="14.5546875" customWidth="1"/>
  </cols>
  <sheetData>
    <row r="1" spans="1:5" x14ac:dyDescent="0.3">
      <c r="A1" s="20"/>
    </row>
    <row r="2" spans="1:5" ht="20.399999999999999" thickBot="1" x14ac:dyDescent="0.45">
      <c r="B2" s="1" t="s">
        <v>0</v>
      </c>
      <c r="C2" s="1" t="s">
        <v>1</v>
      </c>
      <c r="D2" s="1"/>
      <c r="E2" s="1"/>
    </row>
    <row r="3" spans="1:5" ht="15.6" thickTop="1" thickBot="1" x14ac:dyDescent="0.35">
      <c r="B3" s="2"/>
      <c r="C3" s="2" t="s">
        <v>2</v>
      </c>
      <c r="D3" s="2" t="s">
        <v>3</v>
      </c>
      <c r="E3" s="2" t="s">
        <v>4</v>
      </c>
    </row>
    <row r="4" spans="1:5" x14ac:dyDescent="0.3">
      <c r="A4" s="52" t="s">
        <v>5</v>
      </c>
      <c r="B4" s="3" t="s">
        <v>6</v>
      </c>
      <c r="C4" t="s">
        <v>7</v>
      </c>
      <c r="D4" s="4" t="s">
        <v>8</v>
      </c>
      <c r="E4" s="5">
        <v>0</v>
      </c>
    </row>
    <row r="5" spans="1:5" x14ac:dyDescent="0.3">
      <c r="A5" s="52"/>
      <c r="B5" s="3" t="s">
        <v>6</v>
      </c>
      <c r="C5" t="s">
        <v>9</v>
      </c>
      <c r="D5" s="4"/>
      <c r="E5" s="5">
        <v>0</v>
      </c>
    </row>
    <row r="6" spans="1:5" x14ac:dyDescent="0.3">
      <c r="A6" s="52"/>
      <c r="B6" s="3" t="s">
        <v>6</v>
      </c>
      <c r="C6" t="s">
        <v>10</v>
      </c>
      <c r="D6" s="4" t="s">
        <v>11</v>
      </c>
      <c r="E6" s="5">
        <v>0</v>
      </c>
    </row>
    <row r="7" spans="1:5" x14ac:dyDescent="0.3">
      <c r="A7" s="52"/>
      <c r="B7" s="3" t="s">
        <v>6</v>
      </c>
      <c r="C7" t="s">
        <v>12</v>
      </c>
      <c r="D7" s="4"/>
      <c r="E7" s="5">
        <v>0</v>
      </c>
    </row>
    <row r="8" spans="1:5" x14ac:dyDescent="0.3">
      <c r="A8" s="52"/>
      <c r="B8" s="3" t="s">
        <v>6</v>
      </c>
      <c r="C8" t="s">
        <v>13</v>
      </c>
      <c r="D8" s="4"/>
      <c r="E8" s="5">
        <v>0</v>
      </c>
    </row>
    <row r="9" spans="1:5" x14ac:dyDescent="0.3">
      <c r="A9" s="52"/>
      <c r="B9" s="3" t="s">
        <v>14</v>
      </c>
      <c r="C9" t="s">
        <v>15</v>
      </c>
      <c r="D9" s="4" t="s">
        <v>16</v>
      </c>
      <c r="E9" s="5">
        <v>0</v>
      </c>
    </row>
    <row r="10" spans="1:5" ht="45" customHeight="1" x14ac:dyDescent="0.3">
      <c r="A10" s="52"/>
      <c r="B10" s="28" t="s">
        <v>14</v>
      </c>
      <c r="C10" s="20" t="s">
        <v>17</v>
      </c>
      <c r="D10" s="29" t="s">
        <v>18</v>
      </c>
      <c r="E10" s="30">
        <v>0</v>
      </c>
    </row>
    <row r="11" spans="1:5" ht="15" thickBot="1" x14ac:dyDescent="0.35">
      <c r="A11" s="52"/>
      <c r="B11" s="6"/>
      <c r="C11" s="6" t="s">
        <v>19</v>
      </c>
      <c r="D11" s="6" t="s">
        <v>20</v>
      </c>
      <c r="E11" s="7">
        <f>SUM(E4:E8)-E9-E10</f>
        <v>0</v>
      </c>
    </row>
    <row r="12" spans="1:5" ht="15.6" thickTop="1" thickBot="1" x14ac:dyDescent="0.35">
      <c r="A12" s="32"/>
      <c r="B12" s="3"/>
      <c r="D12" s="6"/>
      <c r="E12" s="7"/>
    </row>
    <row r="13" spans="1:5" ht="15.6" thickTop="1" thickBot="1" x14ac:dyDescent="0.35">
      <c r="B13" s="2"/>
      <c r="C13" s="2" t="s">
        <v>21</v>
      </c>
      <c r="D13" s="2" t="s">
        <v>22</v>
      </c>
      <c r="E13" s="2" t="s">
        <v>4</v>
      </c>
    </row>
    <row r="14" spans="1:5" ht="15" customHeight="1" x14ac:dyDescent="0.3">
      <c r="A14" s="52" t="s">
        <v>23</v>
      </c>
      <c r="B14" s="3" t="s">
        <v>6</v>
      </c>
      <c r="C14" t="s">
        <v>24</v>
      </c>
      <c r="D14" s="4">
        <v>17101</v>
      </c>
      <c r="E14" s="5">
        <v>0</v>
      </c>
    </row>
    <row r="15" spans="1:5" x14ac:dyDescent="0.3">
      <c r="A15" s="52"/>
      <c r="B15" s="3" t="s">
        <v>14</v>
      </c>
      <c r="C15" t="s">
        <v>25</v>
      </c>
      <c r="D15" s="4" t="s">
        <v>26</v>
      </c>
      <c r="E15" s="5">
        <v>0</v>
      </c>
    </row>
    <row r="16" spans="1:5" x14ac:dyDescent="0.3">
      <c r="A16" s="52"/>
      <c r="B16" s="3" t="s">
        <v>6</v>
      </c>
      <c r="C16" t="s">
        <v>27</v>
      </c>
      <c r="D16" s="4">
        <v>17141</v>
      </c>
      <c r="E16" s="5">
        <v>0</v>
      </c>
    </row>
    <row r="17" spans="1:5" x14ac:dyDescent="0.3">
      <c r="A17" s="52"/>
      <c r="B17" s="3" t="s">
        <v>14</v>
      </c>
      <c r="C17" t="s">
        <v>28</v>
      </c>
      <c r="D17" s="4">
        <v>-17143</v>
      </c>
      <c r="E17" s="5">
        <v>0</v>
      </c>
    </row>
    <row r="18" spans="1:5" x14ac:dyDescent="0.3">
      <c r="A18" s="52"/>
      <c r="B18" s="3" t="s">
        <v>6</v>
      </c>
      <c r="C18" t="s">
        <v>29</v>
      </c>
      <c r="D18" s="4">
        <v>17151</v>
      </c>
      <c r="E18" s="5">
        <v>0</v>
      </c>
    </row>
    <row r="19" spans="1:5" x14ac:dyDescent="0.3">
      <c r="A19" s="52"/>
      <c r="B19" s="3" t="s">
        <v>14</v>
      </c>
      <c r="C19" t="s">
        <v>30</v>
      </c>
      <c r="D19" s="4">
        <v>-17153</v>
      </c>
      <c r="E19" s="5">
        <v>0</v>
      </c>
    </row>
    <row r="20" spans="1:5" x14ac:dyDescent="0.3">
      <c r="A20" s="52"/>
      <c r="B20" s="28" t="s">
        <v>6</v>
      </c>
      <c r="C20" s="20" t="s">
        <v>31</v>
      </c>
      <c r="D20" s="29">
        <v>17211</v>
      </c>
      <c r="E20" s="30">
        <v>0</v>
      </c>
    </row>
    <row r="21" spans="1:5" x14ac:dyDescent="0.3">
      <c r="A21" s="52"/>
      <c r="B21" s="28" t="s">
        <v>14</v>
      </c>
      <c r="C21" s="20" t="s">
        <v>32</v>
      </c>
      <c r="D21" s="29">
        <v>-17213</v>
      </c>
      <c r="E21" s="30">
        <v>0</v>
      </c>
    </row>
    <row r="22" spans="1:5" x14ac:dyDescent="0.3">
      <c r="A22" s="52"/>
      <c r="B22" s="3" t="s">
        <v>6</v>
      </c>
      <c r="C22" t="s">
        <v>33</v>
      </c>
      <c r="D22" s="4">
        <v>17421</v>
      </c>
      <c r="E22" s="5">
        <v>0</v>
      </c>
    </row>
    <row r="23" spans="1:5" x14ac:dyDescent="0.3">
      <c r="A23" s="52"/>
      <c r="B23" s="3" t="s">
        <v>14</v>
      </c>
      <c r="C23" t="s">
        <v>34</v>
      </c>
      <c r="D23" s="4" t="s">
        <v>35</v>
      </c>
      <c r="E23" s="5">
        <v>0</v>
      </c>
    </row>
    <row r="24" spans="1:5" x14ac:dyDescent="0.3">
      <c r="A24" s="52"/>
      <c r="B24" s="3" t="s">
        <v>6</v>
      </c>
      <c r="C24" t="s">
        <v>36</v>
      </c>
      <c r="D24" s="4">
        <v>17501</v>
      </c>
      <c r="E24" s="5">
        <v>0</v>
      </c>
    </row>
    <row r="25" spans="1:5" x14ac:dyDescent="0.3">
      <c r="A25" s="52"/>
      <c r="B25" s="3" t="s">
        <v>14</v>
      </c>
      <c r="C25" t="s">
        <v>37</v>
      </c>
      <c r="D25" s="4" t="s">
        <v>38</v>
      </c>
      <c r="E25" s="5">
        <v>0</v>
      </c>
    </row>
    <row r="26" spans="1:5" x14ac:dyDescent="0.3">
      <c r="A26" s="52"/>
      <c r="B26" s="3" t="s">
        <v>6</v>
      </c>
      <c r="C26" t="s">
        <v>39</v>
      </c>
      <c r="D26" s="4">
        <v>17601</v>
      </c>
      <c r="E26" s="5">
        <v>0</v>
      </c>
    </row>
    <row r="27" spans="1:5" x14ac:dyDescent="0.3">
      <c r="A27" s="52"/>
      <c r="B27" s="3" t="s">
        <v>14</v>
      </c>
      <c r="C27" t="s">
        <v>40</v>
      </c>
      <c r="D27" s="4" t="s">
        <v>41</v>
      </c>
      <c r="E27" s="5">
        <v>0</v>
      </c>
    </row>
    <row r="28" spans="1:5" x14ac:dyDescent="0.3">
      <c r="A28" s="52"/>
      <c r="B28" s="21"/>
      <c r="C28" s="22"/>
      <c r="D28" s="22"/>
      <c r="E28" s="23"/>
    </row>
    <row r="29" spans="1:5" ht="15" thickBot="1" x14ac:dyDescent="0.35">
      <c r="A29" s="52"/>
      <c r="B29" s="6"/>
      <c r="C29" s="10" t="s">
        <v>42</v>
      </c>
      <c r="D29" s="11"/>
      <c r="E29" s="12">
        <f>E14-E15+E16-E17+E18-E19+E20-E21+E22-E23+E24-E25+E26-E27</f>
        <v>0</v>
      </c>
    </row>
    <row r="30" spans="1:5" ht="15.6" thickTop="1" thickBot="1" x14ac:dyDescent="0.35">
      <c r="A30" s="52"/>
      <c r="B30" s="6"/>
      <c r="C30" s="10"/>
      <c r="D30" s="11"/>
      <c r="E30" s="12"/>
    </row>
    <row r="31" spans="1:5" ht="15.6" thickTop="1" thickBot="1" x14ac:dyDescent="0.35">
      <c r="A31" s="52"/>
      <c r="B31" s="3"/>
      <c r="C31" s="2" t="s">
        <v>43</v>
      </c>
      <c r="D31" s="2" t="s">
        <v>44</v>
      </c>
      <c r="E31" s="2" t="s">
        <v>4</v>
      </c>
    </row>
    <row r="32" spans="1:5" ht="28.8" x14ac:dyDescent="0.3">
      <c r="A32" s="52"/>
      <c r="B32" s="28" t="s">
        <v>6</v>
      </c>
      <c r="C32" s="20" t="s">
        <v>45</v>
      </c>
      <c r="D32" s="31" t="s">
        <v>46</v>
      </c>
      <c r="E32" s="30">
        <v>0</v>
      </c>
    </row>
    <row r="33" spans="1:5" x14ac:dyDescent="0.3">
      <c r="A33" s="52"/>
      <c r="B33" s="28" t="s">
        <v>6</v>
      </c>
      <c r="C33" s="20" t="s">
        <v>47</v>
      </c>
      <c r="D33" s="31" t="s">
        <v>48</v>
      </c>
      <c r="E33" s="30">
        <v>0</v>
      </c>
    </row>
    <row r="34" spans="1:5" x14ac:dyDescent="0.3">
      <c r="A34" s="52"/>
      <c r="B34" s="28" t="s">
        <v>6</v>
      </c>
      <c r="C34" s="20" t="s">
        <v>49</v>
      </c>
      <c r="D34" s="31" t="s">
        <v>50</v>
      </c>
      <c r="E34" s="30">
        <v>0</v>
      </c>
    </row>
    <row r="35" spans="1:5" x14ac:dyDescent="0.3">
      <c r="A35" s="52"/>
      <c r="B35" s="28" t="s">
        <v>6</v>
      </c>
      <c r="C35" s="20" t="s">
        <v>51</v>
      </c>
      <c r="D35" s="31" t="s">
        <v>52</v>
      </c>
      <c r="E35" s="30">
        <v>0</v>
      </c>
    </row>
    <row r="36" spans="1:5" x14ac:dyDescent="0.3">
      <c r="A36" s="52"/>
      <c r="B36" s="28"/>
      <c r="C36" s="20"/>
      <c r="D36" s="29"/>
      <c r="E36" s="30"/>
    </row>
    <row r="37" spans="1:5" ht="28.8" x14ac:dyDescent="0.3">
      <c r="A37" s="52"/>
      <c r="B37" s="28" t="s">
        <v>6</v>
      </c>
      <c r="C37" s="20" t="s">
        <v>53</v>
      </c>
      <c r="D37" s="31" t="s">
        <v>54</v>
      </c>
      <c r="E37" s="30">
        <v>0</v>
      </c>
    </row>
    <row r="38" spans="1:5" x14ac:dyDescent="0.3">
      <c r="A38" s="52"/>
      <c r="B38" s="28" t="s">
        <v>6</v>
      </c>
      <c r="C38" s="20" t="s">
        <v>55</v>
      </c>
      <c r="D38" s="31" t="s">
        <v>48</v>
      </c>
      <c r="E38" s="30">
        <v>0</v>
      </c>
    </row>
    <row r="39" spans="1:5" x14ac:dyDescent="0.3">
      <c r="A39" s="52"/>
      <c r="B39" s="28" t="s">
        <v>6</v>
      </c>
      <c r="C39" s="20" t="s">
        <v>56</v>
      </c>
      <c r="D39" s="31" t="s">
        <v>50</v>
      </c>
      <c r="E39" s="30">
        <v>0</v>
      </c>
    </row>
    <row r="40" spans="1:5" x14ac:dyDescent="0.3">
      <c r="A40" s="52"/>
      <c r="B40" s="3" t="s">
        <v>6</v>
      </c>
      <c r="C40" t="s">
        <v>57</v>
      </c>
      <c r="D40" s="14" t="s">
        <v>52</v>
      </c>
      <c r="E40" s="5">
        <v>0</v>
      </c>
    </row>
    <row r="41" spans="1:5" x14ac:dyDescent="0.3">
      <c r="A41" s="52"/>
      <c r="B41" s="3" t="s">
        <v>14</v>
      </c>
      <c r="C41" t="s">
        <v>58</v>
      </c>
      <c r="D41" s="4" t="s">
        <v>59</v>
      </c>
      <c r="E41" s="5">
        <v>0</v>
      </c>
    </row>
    <row r="42" spans="1:5" ht="15" thickBot="1" x14ac:dyDescent="0.35">
      <c r="A42" s="52"/>
      <c r="B42" s="15"/>
      <c r="C42" s="16" t="s">
        <v>60</v>
      </c>
      <c r="D42" s="17"/>
      <c r="E42" s="18">
        <f>SUM(E32:E40)-E41</f>
        <v>0</v>
      </c>
    </row>
    <row r="43" spans="1:5" ht="15" thickTop="1" x14ac:dyDescent="0.3">
      <c r="A43" s="52"/>
      <c r="B43" s="19"/>
      <c r="D43" s="4"/>
      <c r="E43" s="13"/>
    </row>
    <row r="44" spans="1:5" ht="15" thickBot="1" x14ac:dyDescent="0.35">
      <c r="A44" s="52"/>
      <c r="B44" s="6"/>
      <c r="C44" s="6" t="s">
        <v>61</v>
      </c>
      <c r="D44" s="6"/>
      <c r="E44" s="7">
        <f>E29+E42</f>
        <v>0</v>
      </c>
    </row>
    <row r="45" spans="1:5" ht="15" thickTop="1" x14ac:dyDescent="0.3"/>
    <row r="46" spans="1:5" ht="15" thickBot="1" x14ac:dyDescent="0.35">
      <c r="B46" s="6"/>
      <c r="C46" s="6" t="s">
        <v>62</v>
      </c>
      <c r="D46" s="6"/>
      <c r="E46" s="9" t="e">
        <f>E44/E11</f>
        <v>#DIV/0!</v>
      </c>
    </row>
    <row r="47" spans="1:5" ht="15.6" thickTop="1" thickBot="1" x14ac:dyDescent="0.35">
      <c r="B47" s="6"/>
      <c r="C47" s="6"/>
      <c r="D47" s="6"/>
      <c r="E47" s="33"/>
    </row>
    <row r="48" spans="1:5" ht="15" thickTop="1" x14ac:dyDescent="0.3"/>
    <row r="57" spans="2:5" ht="20.399999999999999" thickBot="1" x14ac:dyDescent="0.45">
      <c r="B57" s="1" t="s">
        <v>63</v>
      </c>
      <c r="C57" s="1" t="s">
        <v>64</v>
      </c>
      <c r="D57" s="1"/>
      <c r="E57" s="1"/>
    </row>
    <row r="58" spans="2:5" ht="15.6" thickTop="1" thickBot="1" x14ac:dyDescent="0.35">
      <c r="B58" s="2"/>
      <c r="C58" s="2" t="s">
        <v>2</v>
      </c>
      <c r="D58" s="2" t="s">
        <v>3</v>
      </c>
      <c r="E58" s="2" t="s">
        <v>4</v>
      </c>
    </row>
    <row r="59" spans="2:5" x14ac:dyDescent="0.3">
      <c r="B59" s="3" t="s">
        <v>6</v>
      </c>
      <c r="C59" t="s">
        <v>65</v>
      </c>
      <c r="D59" s="4" t="s">
        <v>8</v>
      </c>
      <c r="E59" s="5">
        <v>0</v>
      </c>
    </row>
    <row r="60" spans="2:5" x14ac:dyDescent="0.3">
      <c r="B60" s="3" t="s">
        <v>14</v>
      </c>
      <c r="C60" t="s">
        <v>66</v>
      </c>
      <c r="D60" s="4" t="s">
        <v>67</v>
      </c>
      <c r="E60" s="5">
        <v>0</v>
      </c>
    </row>
    <row r="61" spans="2:5" x14ac:dyDescent="0.3">
      <c r="B61" s="3" t="s">
        <v>14</v>
      </c>
      <c r="C61" t="s">
        <v>15</v>
      </c>
      <c r="D61" s="4" t="s">
        <v>16</v>
      </c>
      <c r="E61" s="5">
        <v>0</v>
      </c>
    </row>
    <row r="62" spans="2:5" x14ac:dyDescent="0.3">
      <c r="B62" s="3" t="s">
        <v>14</v>
      </c>
      <c r="C62" t="s">
        <v>68</v>
      </c>
      <c r="D62" s="4" t="s">
        <v>18</v>
      </c>
      <c r="E62" s="5">
        <v>0</v>
      </c>
    </row>
    <row r="63" spans="2:5" x14ac:dyDescent="0.3">
      <c r="B63" s="3" t="s">
        <v>14</v>
      </c>
      <c r="C63" t="s">
        <v>69</v>
      </c>
      <c r="D63" s="4" t="s">
        <v>70</v>
      </c>
      <c r="E63" s="5">
        <v>0</v>
      </c>
    </row>
    <row r="64" spans="2:5" x14ac:dyDescent="0.3">
      <c r="B64" s="3" t="s">
        <v>14</v>
      </c>
      <c r="C64" t="s">
        <v>71</v>
      </c>
      <c r="D64" s="4" t="s">
        <v>72</v>
      </c>
      <c r="E64" s="5">
        <v>0</v>
      </c>
    </row>
    <row r="65" spans="2:5" ht="15" thickBot="1" x14ac:dyDescent="0.35">
      <c r="B65" s="6"/>
      <c r="C65" s="6" t="s">
        <v>73</v>
      </c>
      <c r="D65" s="6"/>
      <c r="E65" s="7">
        <f>E59-E60-E61-E62-E63-E64</f>
        <v>0</v>
      </c>
    </row>
    <row r="66" spans="2:5" ht="29.4" thickTop="1" x14ac:dyDescent="0.3">
      <c r="B66" s="3" t="s">
        <v>6</v>
      </c>
      <c r="C66" s="8" t="s">
        <v>74</v>
      </c>
      <c r="D66" s="14" t="s">
        <v>75</v>
      </c>
      <c r="E66" s="5">
        <v>0</v>
      </c>
    </row>
    <row r="67" spans="2:5" ht="28.8" x14ac:dyDescent="0.3">
      <c r="B67" s="3" t="s">
        <v>6</v>
      </c>
      <c r="C67" s="8" t="s">
        <v>76</v>
      </c>
      <c r="D67" s="14" t="s">
        <v>77</v>
      </c>
      <c r="E67" s="5">
        <v>0</v>
      </c>
    </row>
    <row r="68" spans="2:5" x14ac:dyDescent="0.3">
      <c r="B68" s="3" t="s">
        <v>6</v>
      </c>
      <c r="C68" t="s">
        <v>78</v>
      </c>
      <c r="D68" s="4" t="s">
        <v>79</v>
      </c>
      <c r="E68" s="5">
        <v>0</v>
      </c>
    </row>
    <row r="69" spans="2:5" x14ac:dyDescent="0.3">
      <c r="B69" s="3" t="s">
        <v>6</v>
      </c>
      <c r="C69" t="s">
        <v>80</v>
      </c>
      <c r="D69" s="4" t="s">
        <v>81</v>
      </c>
      <c r="E69" s="5">
        <v>0</v>
      </c>
    </row>
    <row r="70" spans="2:5" ht="18" customHeight="1" x14ac:dyDescent="0.3">
      <c r="B70" s="28" t="s">
        <v>6</v>
      </c>
      <c r="C70" s="20" t="s">
        <v>82</v>
      </c>
      <c r="D70" s="29" t="s">
        <v>83</v>
      </c>
      <c r="E70" s="30">
        <v>0</v>
      </c>
    </row>
    <row r="71" spans="2:5" x14ac:dyDescent="0.3">
      <c r="B71" s="28" t="s">
        <v>6</v>
      </c>
      <c r="C71" s="20" t="s">
        <v>84</v>
      </c>
      <c r="D71" s="29" t="s">
        <v>85</v>
      </c>
      <c r="E71" s="30">
        <v>0</v>
      </c>
    </row>
    <row r="72" spans="2:5" x14ac:dyDescent="0.3">
      <c r="B72" s="3" t="s">
        <v>14</v>
      </c>
      <c r="C72" t="s">
        <v>69</v>
      </c>
      <c r="D72" s="4" t="s">
        <v>70</v>
      </c>
      <c r="E72" s="5">
        <v>0</v>
      </c>
    </row>
    <row r="73" spans="2:5" x14ac:dyDescent="0.3">
      <c r="B73" s="3" t="s">
        <v>14</v>
      </c>
      <c r="C73" t="s">
        <v>71</v>
      </c>
      <c r="D73" s="4" t="s">
        <v>72</v>
      </c>
      <c r="E73" s="5">
        <v>0</v>
      </c>
    </row>
    <row r="74" spans="2:5" x14ac:dyDescent="0.3">
      <c r="B74" s="3" t="s">
        <v>14</v>
      </c>
      <c r="C74" s="34" t="s">
        <v>88</v>
      </c>
      <c r="D74" s="35" t="s">
        <v>89</v>
      </c>
      <c r="E74" s="36">
        <f>SUM('Liste prêts productifs'!G3:G50)</f>
        <v>0</v>
      </c>
    </row>
    <row r="75" spans="2:5" ht="15" thickBot="1" x14ac:dyDescent="0.35">
      <c r="B75" s="6"/>
      <c r="C75" s="6" t="s">
        <v>86</v>
      </c>
      <c r="D75" s="6"/>
      <c r="E75" s="7">
        <f>SUM(E66:E71)-E72-E73-E74</f>
        <v>0</v>
      </c>
    </row>
    <row r="76" spans="2:5" ht="15" thickTop="1" x14ac:dyDescent="0.3"/>
    <row r="77" spans="2:5" ht="15" thickBot="1" x14ac:dyDescent="0.35">
      <c r="B77" s="6"/>
      <c r="C77" s="6" t="s">
        <v>87</v>
      </c>
      <c r="D77" s="6"/>
      <c r="E77" s="9" t="e">
        <f>E75/E65</f>
        <v>#DIV/0!</v>
      </c>
    </row>
    <row r="78" spans="2:5" ht="15" thickTop="1" x14ac:dyDescent="0.3"/>
    <row r="80" spans="2:5" ht="32.25" customHeight="1" x14ac:dyDescent="0.3">
      <c r="B80" s="37"/>
      <c r="C80" s="53" t="s">
        <v>90</v>
      </c>
      <c r="D80" s="53"/>
      <c r="E80" s="53"/>
    </row>
    <row r="81" spans="2:3" x14ac:dyDescent="0.3">
      <c r="B81" s="38" t="s">
        <v>92</v>
      </c>
      <c r="C81" t="s">
        <v>91</v>
      </c>
    </row>
  </sheetData>
  <mergeCells count="3">
    <mergeCell ref="A4:A11"/>
    <mergeCell ref="A14:A44"/>
    <mergeCell ref="C80:E80"/>
  </mergeCells>
  <pageMargins left="0.7" right="0.7" top="0.75" bottom="0.75" header="0.3" footer="0.3"/>
  <pageSetup paperSize="9" orientation="landscape" r:id="rId1"/>
  <headerFooter>
    <oddHeader>&amp;CCANEVAS AVANT COMPTE N-1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6D0F-1AD3-4AFF-A27F-7D14A723CC0E}">
  <dimension ref="A1:E85"/>
  <sheetViews>
    <sheetView view="pageLayout" topLeftCell="B1" zoomScaleNormal="100" workbookViewId="0">
      <selection activeCell="E45" sqref="E45"/>
    </sheetView>
  </sheetViews>
  <sheetFormatPr baseColWidth="10" defaultColWidth="11.44140625" defaultRowHeight="14.4" x14ac:dyDescent="0.3"/>
  <cols>
    <col min="1" max="1" width="12" customWidth="1"/>
    <col min="3" max="3" width="73.109375" customWidth="1"/>
    <col min="4" max="4" width="15.5546875" bestFit="1" customWidth="1"/>
    <col min="5" max="5" width="14.6640625" customWidth="1"/>
  </cols>
  <sheetData>
    <row r="1" spans="1:5" x14ac:dyDescent="0.3">
      <c r="A1" s="20"/>
    </row>
    <row r="2" spans="1:5" ht="20.399999999999999" thickBot="1" x14ac:dyDescent="0.45">
      <c r="B2" s="1" t="s">
        <v>0</v>
      </c>
      <c r="C2" s="1" t="s">
        <v>1</v>
      </c>
      <c r="D2" s="1"/>
      <c r="E2" s="1"/>
    </row>
    <row r="3" spans="1:5" ht="15.6" thickTop="1" thickBot="1" x14ac:dyDescent="0.35">
      <c r="B3" s="2"/>
      <c r="C3" s="2" t="s">
        <v>2</v>
      </c>
      <c r="D3" s="2" t="s">
        <v>3</v>
      </c>
      <c r="E3" s="2" t="s">
        <v>4</v>
      </c>
    </row>
    <row r="4" spans="1:5" x14ac:dyDescent="0.3">
      <c r="A4" s="52" t="s">
        <v>5</v>
      </c>
      <c r="B4" s="3" t="s">
        <v>6</v>
      </c>
      <c r="C4" t="s">
        <v>7</v>
      </c>
      <c r="D4" s="4" t="s">
        <v>8</v>
      </c>
      <c r="E4" s="5">
        <v>0</v>
      </c>
    </row>
    <row r="5" spans="1:5" x14ac:dyDescent="0.3">
      <c r="A5" s="52"/>
      <c r="B5" s="3" t="s">
        <v>6</v>
      </c>
      <c r="C5" t="s">
        <v>9</v>
      </c>
      <c r="D5" s="4"/>
      <c r="E5" s="5">
        <v>0</v>
      </c>
    </row>
    <row r="6" spans="1:5" x14ac:dyDescent="0.3">
      <c r="A6" s="52"/>
      <c r="B6" s="3" t="s">
        <v>6</v>
      </c>
      <c r="C6" t="s">
        <v>10</v>
      </c>
      <c r="D6" s="4" t="s">
        <v>11</v>
      </c>
      <c r="E6" s="5">
        <v>0</v>
      </c>
    </row>
    <row r="7" spans="1:5" x14ac:dyDescent="0.3">
      <c r="A7" s="52"/>
      <c r="B7" s="3" t="s">
        <v>6</v>
      </c>
      <c r="C7" t="s">
        <v>12</v>
      </c>
      <c r="D7" s="4"/>
      <c r="E7" s="5">
        <v>0</v>
      </c>
    </row>
    <row r="8" spans="1:5" x14ac:dyDescent="0.3">
      <c r="A8" s="52"/>
      <c r="B8" s="3" t="s">
        <v>6</v>
      </c>
      <c r="C8" t="s">
        <v>13</v>
      </c>
      <c r="D8" s="4"/>
      <c r="E8" s="5">
        <v>0</v>
      </c>
    </row>
    <row r="9" spans="1:5" x14ac:dyDescent="0.3">
      <c r="A9" s="52"/>
      <c r="B9" s="3" t="s">
        <v>14</v>
      </c>
      <c r="C9" t="s">
        <v>15</v>
      </c>
      <c r="D9" s="4" t="s">
        <v>16</v>
      </c>
      <c r="E9" s="5">
        <v>0</v>
      </c>
    </row>
    <row r="10" spans="1:5" x14ac:dyDescent="0.3">
      <c r="A10" s="52"/>
      <c r="B10" s="28" t="s">
        <v>14</v>
      </c>
      <c r="C10" s="20" t="s">
        <v>17</v>
      </c>
      <c r="D10" s="29" t="s">
        <v>18</v>
      </c>
      <c r="E10" s="30">
        <v>0</v>
      </c>
    </row>
    <row r="11" spans="1:5" ht="15" thickBot="1" x14ac:dyDescent="0.35">
      <c r="A11" s="52"/>
      <c r="B11" s="6"/>
      <c r="C11" s="6" t="s">
        <v>19</v>
      </c>
      <c r="D11" s="6" t="s">
        <v>20</v>
      </c>
      <c r="E11" s="7">
        <f>SUM(E4:E8)-E9-E10</f>
        <v>0</v>
      </c>
    </row>
    <row r="12" spans="1:5" ht="15.6" thickTop="1" thickBot="1" x14ac:dyDescent="0.35">
      <c r="A12" s="32"/>
      <c r="B12" s="3"/>
      <c r="D12" s="6"/>
      <c r="E12" s="7"/>
    </row>
    <row r="13" spans="1:5" ht="15.6" thickTop="1" thickBot="1" x14ac:dyDescent="0.35">
      <c r="B13" s="2"/>
      <c r="C13" s="2" t="s">
        <v>21</v>
      </c>
      <c r="D13" s="2" t="s">
        <v>22</v>
      </c>
      <c r="E13" s="2" t="s">
        <v>4</v>
      </c>
    </row>
    <row r="14" spans="1:5" ht="15" customHeight="1" x14ac:dyDescent="0.3">
      <c r="A14" s="52" t="s">
        <v>23</v>
      </c>
      <c r="B14" s="3" t="s">
        <v>6</v>
      </c>
      <c r="C14" t="s">
        <v>24</v>
      </c>
      <c r="D14" s="4">
        <v>17101</v>
      </c>
      <c r="E14" s="5">
        <v>0</v>
      </c>
    </row>
    <row r="15" spans="1:5" x14ac:dyDescent="0.3">
      <c r="A15" s="52"/>
      <c r="B15" s="3" t="s">
        <v>14</v>
      </c>
      <c r="C15" t="s">
        <v>25</v>
      </c>
      <c r="D15" s="4" t="s">
        <v>26</v>
      </c>
      <c r="E15" s="5">
        <v>0</v>
      </c>
    </row>
    <row r="16" spans="1:5" x14ac:dyDescent="0.3">
      <c r="A16" s="52"/>
      <c r="B16" s="3" t="s">
        <v>6</v>
      </c>
      <c r="C16" t="s">
        <v>27</v>
      </c>
      <c r="D16" s="4">
        <v>17141</v>
      </c>
      <c r="E16" s="5">
        <v>0</v>
      </c>
    </row>
    <row r="17" spans="1:5" x14ac:dyDescent="0.3">
      <c r="A17" s="52"/>
      <c r="B17" s="3" t="s">
        <v>14</v>
      </c>
      <c r="C17" t="s">
        <v>28</v>
      </c>
      <c r="D17" s="4">
        <v>-17143</v>
      </c>
      <c r="E17" s="5">
        <v>0</v>
      </c>
    </row>
    <row r="18" spans="1:5" x14ac:dyDescent="0.3">
      <c r="A18" s="52"/>
      <c r="B18" s="3" t="s">
        <v>6</v>
      </c>
      <c r="C18" t="s">
        <v>29</v>
      </c>
      <c r="D18" s="4">
        <v>17151</v>
      </c>
      <c r="E18" s="5">
        <v>0</v>
      </c>
    </row>
    <row r="19" spans="1:5" x14ac:dyDescent="0.3">
      <c r="A19" s="52"/>
      <c r="B19" s="3" t="s">
        <v>14</v>
      </c>
      <c r="C19" t="s">
        <v>30</v>
      </c>
      <c r="D19" s="4">
        <v>-17153</v>
      </c>
      <c r="E19" s="5">
        <v>0</v>
      </c>
    </row>
    <row r="20" spans="1:5" x14ac:dyDescent="0.3">
      <c r="A20" s="52"/>
      <c r="B20" s="28" t="s">
        <v>6</v>
      </c>
      <c r="C20" s="20" t="s">
        <v>31</v>
      </c>
      <c r="D20" s="29">
        <v>17211</v>
      </c>
      <c r="E20" s="30">
        <v>0</v>
      </c>
    </row>
    <row r="21" spans="1:5" x14ac:dyDescent="0.3">
      <c r="A21" s="52"/>
      <c r="B21" s="28" t="s">
        <v>14</v>
      </c>
      <c r="C21" s="20" t="s">
        <v>32</v>
      </c>
      <c r="D21" s="29">
        <v>-17213</v>
      </c>
      <c r="E21" s="30">
        <v>0</v>
      </c>
    </row>
    <row r="22" spans="1:5" x14ac:dyDescent="0.3">
      <c r="A22" s="52"/>
      <c r="B22" s="3" t="s">
        <v>6</v>
      </c>
      <c r="C22" t="s">
        <v>33</v>
      </c>
      <c r="D22" s="4">
        <v>17421</v>
      </c>
      <c r="E22" s="5">
        <v>0</v>
      </c>
    </row>
    <row r="23" spans="1:5" x14ac:dyDescent="0.3">
      <c r="A23" s="52"/>
      <c r="B23" s="3" t="s">
        <v>14</v>
      </c>
      <c r="C23" t="s">
        <v>34</v>
      </c>
      <c r="D23" s="4" t="s">
        <v>35</v>
      </c>
      <c r="E23" s="5">
        <v>0</v>
      </c>
    </row>
    <row r="24" spans="1:5" x14ac:dyDescent="0.3">
      <c r="A24" s="52"/>
      <c r="B24" s="3" t="s">
        <v>6</v>
      </c>
      <c r="C24" t="s">
        <v>36</v>
      </c>
      <c r="D24" s="4">
        <v>17501</v>
      </c>
      <c r="E24" s="5">
        <v>0</v>
      </c>
    </row>
    <row r="25" spans="1:5" x14ac:dyDescent="0.3">
      <c r="A25" s="52"/>
      <c r="B25" s="3" t="s">
        <v>14</v>
      </c>
      <c r="C25" t="s">
        <v>37</v>
      </c>
      <c r="D25" s="4" t="s">
        <v>38</v>
      </c>
      <c r="E25" s="5">
        <v>0</v>
      </c>
    </row>
    <row r="26" spans="1:5" x14ac:dyDescent="0.3">
      <c r="A26" s="52"/>
      <c r="B26" s="3" t="s">
        <v>6</v>
      </c>
      <c r="C26" t="s">
        <v>39</v>
      </c>
      <c r="D26" s="4">
        <v>17601</v>
      </c>
      <c r="E26" s="5">
        <v>0</v>
      </c>
    </row>
    <row r="27" spans="1:5" x14ac:dyDescent="0.3">
      <c r="A27" s="52"/>
      <c r="B27" s="3" t="s">
        <v>14</v>
      </c>
      <c r="C27" t="s">
        <v>40</v>
      </c>
      <c r="D27" s="4" t="s">
        <v>41</v>
      </c>
      <c r="E27" s="5">
        <v>0</v>
      </c>
    </row>
    <row r="28" spans="1:5" x14ac:dyDescent="0.3">
      <c r="A28" s="52"/>
      <c r="B28" s="21"/>
      <c r="C28" s="22"/>
      <c r="D28" s="22"/>
      <c r="E28" s="23"/>
    </row>
    <row r="29" spans="1:5" ht="15" thickBot="1" x14ac:dyDescent="0.35">
      <c r="A29" s="52"/>
      <c r="B29" s="6"/>
      <c r="C29" s="10" t="s">
        <v>42</v>
      </c>
      <c r="D29" s="11"/>
      <c r="E29" s="12">
        <f>E14-E15+E16-E17+E18-E19+E20-E21+E22-E23+E24-E25+E26-E27</f>
        <v>0</v>
      </c>
    </row>
    <row r="30" spans="1:5" ht="15.6" thickTop="1" thickBot="1" x14ac:dyDescent="0.35">
      <c r="A30" s="52"/>
      <c r="B30" s="6"/>
      <c r="C30" s="10"/>
      <c r="D30" s="11"/>
      <c r="E30" s="12"/>
    </row>
    <row r="31" spans="1:5" ht="15.6" thickTop="1" thickBot="1" x14ac:dyDescent="0.35">
      <c r="A31" s="52"/>
      <c r="B31" s="3"/>
      <c r="C31" s="2" t="s">
        <v>43</v>
      </c>
      <c r="D31" s="2" t="s">
        <v>44</v>
      </c>
      <c r="E31" s="2" t="s">
        <v>4</v>
      </c>
    </row>
    <row r="32" spans="1:5" x14ac:dyDescent="0.3">
      <c r="A32" s="52"/>
      <c r="B32" s="24"/>
      <c r="C32" s="22"/>
      <c r="D32" s="27"/>
      <c r="E32" s="26"/>
    </row>
    <row r="33" spans="1:5" x14ac:dyDescent="0.3">
      <c r="A33" s="52"/>
      <c r="B33" s="24"/>
      <c r="C33" s="22"/>
      <c r="D33" s="27"/>
      <c r="E33" s="26"/>
    </row>
    <row r="34" spans="1:5" x14ac:dyDescent="0.3">
      <c r="A34" s="52"/>
      <c r="B34" s="24"/>
      <c r="C34" s="22"/>
      <c r="D34" s="25"/>
      <c r="E34" s="26"/>
    </row>
    <row r="35" spans="1:5" ht="28.8" x14ac:dyDescent="0.3">
      <c r="A35" s="52"/>
      <c r="B35" s="3" t="s">
        <v>6</v>
      </c>
      <c r="C35" t="s">
        <v>53</v>
      </c>
      <c r="D35" s="31" t="s">
        <v>54</v>
      </c>
      <c r="E35" s="5">
        <v>0</v>
      </c>
    </row>
    <row r="36" spans="1:5" x14ac:dyDescent="0.3">
      <c r="A36" s="52"/>
      <c r="B36" s="28" t="s">
        <v>6</v>
      </c>
      <c r="C36" s="20" t="s">
        <v>55</v>
      </c>
      <c r="D36" s="31" t="s">
        <v>48</v>
      </c>
      <c r="E36" s="30">
        <v>0</v>
      </c>
    </row>
    <row r="37" spans="1:5" x14ac:dyDescent="0.3">
      <c r="A37" s="52"/>
      <c r="B37" s="28" t="s">
        <v>6</v>
      </c>
      <c r="C37" s="20" t="s">
        <v>56</v>
      </c>
      <c r="D37" s="31" t="s">
        <v>50</v>
      </c>
      <c r="E37" s="30">
        <v>0</v>
      </c>
    </row>
    <row r="38" spans="1:5" x14ac:dyDescent="0.3">
      <c r="A38" s="52"/>
      <c r="B38" s="3" t="s">
        <v>6</v>
      </c>
      <c r="C38" t="s">
        <v>57</v>
      </c>
      <c r="D38" s="14" t="s">
        <v>52</v>
      </c>
      <c r="E38" s="5">
        <v>0</v>
      </c>
    </row>
    <row r="39" spans="1:5" x14ac:dyDescent="0.3">
      <c r="A39" s="52"/>
      <c r="B39" s="3"/>
      <c r="D39" s="4"/>
      <c r="E39" s="5"/>
    </row>
    <row r="40" spans="1:5" ht="15" thickBot="1" x14ac:dyDescent="0.35">
      <c r="A40" s="52"/>
      <c r="B40" s="15"/>
      <c r="C40" s="16" t="s">
        <v>60</v>
      </c>
      <c r="D40" s="17"/>
      <c r="E40" s="18">
        <f>SUM(E35:E38)</f>
        <v>0</v>
      </c>
    </row>
    <row r="41" spans="1:5" ht="15" thickTop="1" x14ac:dyDescent="0.3">
      <c r="A41" s="52"/>
      <c r="B41" s="19"/>
      <c r="D41" s="4"/>
      <c r="E41" s="13"/>
    </row>
    <row r="42" spans="1:5" ht="15" thickBot="1" x14ac:dyDescent="0.35">
      <c r="A42" s="52"/>
      <c r="B42" s="6"/>
      <c r="C42" s="6" t="s">
        <v>61</v>
      </c>
      <c r="D42" s="6"/>
      <c r="E42" s="7">
        <f>E29+E40</f>
        <v>0</v>
      </c>
    </row>
    <row r="43" spans="1:5" ht="15" thickTop="1" x14ac:dyDescent="0.3"/>
    <row r="44" spans="1:5" ht="15" thickBot="1" x14ac:dyDescent="0.35">
      <c r="B44" s="6"/>
      <c r="C44" s="6" t="s">
        <v>62</v>
      </c>
      <c r="D44" s="6"/>
      <c r="E44" s="9" t="e">
        <f>E42/E11</f>
        <v>#DIV/0!</v>
      </c>
    </row>
    <row r="45" spans="1:5" ht="15.6" thickTop="1" thickBot="1" x14ac:dyDescent="0.35">
      <c r="B45" s="6"/>
      <c r="C45" s="6"/>
      <c r="D45" s="6"/>
      <c r="E45" s="33"/>
    </row>
    <row r="46" spans="1:5" ht="15" thickTop="1" x14ac:dyDescent="0.3"/>
    <row r="61" spans="2:5" ht="20.399999999999999" thickBot="1" x14ac:dyDescent="0.45">
      <c r="B61" s="1" t="s">
        <v>63</v>
      </c>
      <c r="C61" s="1" t="s">
        <v>64</v>
      </c>
      <c r="D61" s="1"/>
      <c r="E61" s="1"/>
    </row>
    <row r="62" spans="2:5" ht="15.6" thickTop="1" thickBot="1" x14ac:dyDescent="0.35">
      <c r="B62" s="2"/>
      <c r="C62" s="2" t="s">
        <v>2</v>
      </c>
      <c r="D62" s="2" t="s">
        <v>3</v>
      </c>
      <c r="E62" s="2" t="s">
        <v>4</v>
      </c>
    </row>
    <row r="63" spans="2:5" x14ac:dyDescent="0.3">
      <c r="B63" s="3" t="s">
        <v>6</v>
      </c>
      <c r="C63" t="s">
        <v>65</v>
      </c>
      <c r="D63" s="4" t="s">
        <v>8</v>
      </c>
      <c r="E63" s="5">
        <v>0</v>
      </c>
    </row>
    <row r="64" spans="2:5" x14ac:dyDescent="0.3">
      <c r="B64" s="3" t="s">
        <v>14</v>
      </c>
      <c r="C64" t="s">
        <v>66</v>
      </c>
      <c r="D64" s="4" t="s">
        <v>67</v>
      </c>
      <c r="E64" s="5">
        <v>0</v>
      </c>
    </row>
    <row r="65" spans="2:5" x14ac:dyDescent="0.3">
      <c r="B65" s="3" t="s">
        <v>14</v>
      </c>
      <c r="C65" t="s">
        <v>15</v>
      </c>
      <c r="D65" s="4" t="s">
        <v>16</v>
      </c>
      <c r="E65" s="5">
        <v>0</v>
      </c>
    </row>
    <row r="66" spans="2:5" x14ac:dyDescent="0.3">
      <c r="B66" s="3" t="s">
        <v>14</v>
      </c>
      <c r="C66" t="s">
        <v>68</v>
      </c>
      <c r="D66" s="4" t="s">
        <v>18</v>
      </c>
      <c r="E66" s="5">
        <v>0</v>
      </c>
    </row>
    <row r="67" spans="2:5" x14ac:dyDescent="0.3">
      <c r="B67" s="3" t="s">
        <v>14</v>
      </c>
      <c r="C67" t="s">
        <v>69</v>
      </c>
      <c r="D67" s="4" t="s">
        <v>70</v>
      </c>
      <c r="E67" s="5">
        <v>0</v>
      </c>
    </row>
    <row r="68" spans="2:5" x14ac:dyDescent="0.3">
      <c r="B68" s="3" t="s">
        <v>14</v>
      </c>
      <c r="C68" t="s">
        <v>71</v>
      </c>
      <c r="D68" s="4" t="s">
        <v>72</v>
      </c>
      <c r="E68" s="5">
        <v>0</v>
      </c>
    </row>
    <row r="69" spans="2:5" ht="15" thickBot="1" x14ac:dyDescent="0.35">
      <c r="B69" s="6"/>
      <c r="C69" s="6" t="s">
        <v>73</v>
      </c>
      <c r="D69" s="6"/>
      <c r="E69" s="7">
        <f>E63-E64-E65-E66-E67-E68</f>
        <v>0</v>
      </c>
    </row>
    <row r="70" spans="2:5" ht="29.4" thickTop="1" x14ac:dyDescent="0.3">
      <c r="B70" s="3" t="s">
        <v>6</v>
      </c>
      <c r="C70" s="8" t="s">
        <v>74</v>
      </c>
      <c r="D70" s="14" t="s">
        <v>75</v>
      </c>
      <c r="E70" s="5">
        <v>0</v>
      </c>
    </row>
    <row r="71" spans="2:5" ht="28.8" x14ac:dyDescent="0.3">
      <c r="B71" s="3" t="s">
        <v>6</v>
      </c>
      <c r="C71" s="8" t="s">
        <v>76</v>
      </c>
      <c r="D71" s="14" t="s">
        <v>77</v>
      </c>
      <c r="E71" s="5">
        <v>0</v>
      </c>
    </row>
    <row r="72" spans="2:5" x14ac:dyDescent="0.3">
      <c r="B72" s="3" t="s">
        <v>6</v>
      </c>
      <c r="C72" t="s">
        <v>78</v>
      </c>
      <c r="D72" s="4" t="s">
        <v>79</v>
      </c>
      <c r="E72" s="5">
        <v>0</v>
      </c>
    </row>
    <row r="73" spans="2:5" x14ac:dyDescent="0.3">
      <c r="B73" s="3" t="s">
        <v>6</v>
      </c>
      <c r="C73" t="s">
        <v>80</v>
      </c>
      <c r="D73" s="4" t="s">
        <v>81</v>
      </c>
      <c r="E73" s="5">
        <v>0</v>
      </c>
    </row>
    <row r="74" spans="2:5" x14ac:dyDescent="0.3">
      <c r="B74" s="28" t="s">
        <v>6</v>
      </c>
      <c r="C74" s="20" t="s">
        <v>82</v>
      </c>
      <c r="D74" s="29" t="s">
        <v>83</v>
      </c>
      <c r="E74" s="30">
        <v>0</v>
      </c>
    </row>
    <row r="75" spans="2:5" x14ac:dyDescent="0.3">
      <c r="B75" s="28" t="s">
        <v>6</v>
      </c>
      <c r="C75" s="20" t="s">
        <v>84</v>
      </c>
      <c r="D75" s="29" t="s">
        <v>85</v>
      </c>
      <c r="E75" s="30">
        <v>0</v>
      </c>
    </row>
    <row r="76" spans="2:5" x14ac:dyDescent="0.3">
      <c r="B76" s="3" t="s">
        <v>14</v>
      </c>
      <c r="C76" t="s">
        <v>69</v>
      </c>
      <c r="D76" s="4" t="s">
        <v>70</v>
      </c>
      <c r="E76" s="5">
        <v>0</v>
      </c>
    </row>
    <row r="77" spans="2:5" x14ac:dyDescent="0.3">
      <c r="B77" s="3" t="s">
        <v>14</v>
      </c>
      <c r="C77" t="s">
        <v>71</v>
      </c>
      <c r="D77" s="4" t="s">
        <v>72</v>
      </c>
      <c r="E77" s="5">
        <v>0</v>
      </c>
    </row>
    <row r="78" spans="2:5" x14ac:dyDescent="0.3">
      <c r="B78" s="3" t="s">
        <v>14</v>
      </c>
      <c r="C78" s="34" t="s">
        <v>88</v>
      </c>
      <c r="D78" s="35" t="s">
        <v>89</v>
      </c>
      <c r="E78" s="36">
        <v>0</v>
      </c>
    </row>
    <row r="79" spans="2:5" ht="15" thickBot="1" x14ac:dyDescent="0.35">
      <c r="B79" s="6"/>
      <c r="C79" s="6" t="s">
        <v>86</v>
      </c>
      <c r="D79" s="6"/>
      <c r="E79" s="7">
        <f>SUM(E70:E75)-E76-E77-E78</f>
        <v>0</v>
      </c>
    </row>
    <row r="80" spans="2:5" ht="15" thickTop="1" x14ac:dyDescent="0.3"/>
    <row r="81" spans="2:5" ht="15" thickBot="1" x14ac:dyDescent="0.35">
      <c r="B81" s="6"/>
      <c r="C81" s="6" t="s">
        <v>87</v>
      </c>
      <c r="D81" s="6"/>
      <c r="E81" s="9" t="e">
        <f>E79/E69</f>
        <v>#DIV/0!</v>
      </c>
    </row>
    <row r="82" spans="2:5" ht="15" thickTop="1" x14ac:dyDescent="0.3"/>
    <row r="84" spans="2:5" ht="30" customHeight="1" x14ac:dyDescent="0.3">
      <c r="B84" s="37"/>
      <c r="C84" s="53" t="s">
        <v>90</v>
      </c>
      <c r="D84" s="53"/>
      <c r="E84" s="53"/>
    </row>
    <row r="85" spans="2:5" x14ac:dyDescent="0.3">
      <c r="B85" s="38" t="s">
        <v>92</v>
      </c>
      <c r="C85" t="s">
        <v>91</v>
      </c>
    </row>
  </sheetData>
  <mergeCells count="3">
    <mergeCell ref="A4:A11"/>
    <mergeCell ref="A14:A42"/>
    <mergeCell ref="C84:E84"/>
  </mergeCells>
  <pageMargins left="0.7" right="0.7" top="0.75" bottom="0.75" header="0.3" footer="0.3"/>
  <pageSetup paperSize="9" orientation="landscape" r:id="rId1"/>
  <headerFooter>
    <oddHeader>&amp;CCANEVAS APRES INJECTION  COMPTE N-1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D38E-E765-488F-8A6D-C0CDE0F74D9E}">
  <dimension ref="A1:O431"/>
  <sheetViews>
    <sheetView topLeftCell="I1" workbookViewId="0">
      <selection activeCell="M6" sqref="M6"/>
    </sheetView>
  </sheetViews>
  <sheetFormatPr baseColWidth="10" defaultRowHeight="14.4" x14ac:dyDescent="0.3"/>
  <cols>
    <col min="1" max="1" width="19.21875" customWidth="1"/>
    <col min="2" max="2" width="17.109375" bestFit="1" customWidth="1"/>
    <col min="3" max="3" width="18.77734375" bestFit="1" customWidth="1"/>
    <col min="4" max="4" width="18.77734375" customWidth="1"/>
    <col min="5" max="5" width="16.77734375" customWidth="1"/>
    <col min="6" max="6" width="11.6640625" customWidth="1"/>
    <col min="7" max="7" width="35.21875" customWidth="1"/>
    <col min="8" max="8" width="14.88671875" bestFit="1" customWidth="1"/>
    <col min="9" max="9" width="47.6640625" customWidth="1"/>
    <col min="10" max="10" width="29.88671875" customWidth="1"/>
    <col min="11" max="11" width="14.44140625" customWidth="1"/>
    <col min="12" max="12" width="51.33203125" bestFit="1" customWidth="1"/>
    <col min="13" max="13" width="31.21875" customWidth="1"/>
  </cols>
  <sheetData>
    <row r="1" spans="1:15" x14ac:dyDescent="0.3">
      <c r="A1" s="54" t="s">
        <v>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41"/>
      <c r="N1" s="41"/>
      <c r="O1" s="41"/>
    </row>
    <row r="2" spans="1:15" ht="55.2" customHeight="1" x14ac:dyDescent="0.3">
      <c r="A2" s="64" t="s">
        <v>106</v>
      </c>
      <c r="B2" s="53"/>
      <c r="C2" s="53"/>
      <c r="D2" s="53"/>
      <c r="E2" s="53"/>
      <c r="F2" s="53"/>
      <c r="G2" s="53"/>
      <c r="H2" s="53"/>
    </row>
    <row r="3" spans="1:15" ht="15" thickBot="1" x14ac:dyDescent="0.35">
      <c r="E3" s="40"/>
      <c r="F3" s="40"/>
      <c r="G3" s="40"/>
    </row>
    <row r="4" spans="1:15" s="39" customFormat="1" x14ac:dyDescent="0.3">
      <c r="A4" s="62" t="s">
        <v>102</v>
      </c>
      <c r="B4" s="63"/>
      <c r="C4" s="63"/>
      <c r="D4" s="55" t="s">
        <v>100</v>
      </c>
      <c r="E4" s="56"/>
      <c r="F4" s="56"/>
      <c r="G4" s="56"/>
      <c r="H4" s="56"/>
      <c r="I4" s="57"/>
      <c r="J4" s="58" t="s">
        <v>104</v>
      </c>
      <c r="K4" s="59"/>
      <c r="L4" s="60"/>
      <c r="M4" s="61"/>
    </row>
    <row r="5" spans="1:15" s="51" customFormat="1" ht="58.2" thickBot="1" x14ac:dyDescent="0.35">
      <c r="A5" s="42" t="s">
        <v>99</v>
      </c>
      <c r="B5" s="43" t="s">
        <v>101</v>
      </c>
      <c r="C5" s="44" t="s">
        <v>2</v>
      </c>
      <c r="D5" s="42" t="s">
        <v>94</v>
      </c>
      <c r="E5" s="43" t="s">
        <v>101</v>
      </c>
      <c r="F5" s="43" t="s">
        <v>103</v>
      </c>
      <c r="G5" s="45" t="s">
        <v>97</v>
      </c>
      <c r="H5" s="45" t="s">
        <v>96</v>
      </c>
      <c r="I5" s="46" t="s">
        <v>98</v>
      </c>
      <c r="J5" s="47" t="s">
        <v>95</v>
      </c>
      <c r="K5" s="48" t="s">
        <v>2</v>
      </c>
      <c r="L5" s="49" t="s">
        <v>105</v>
      </c>
      <c r="M5" s="50" t="s">
        <v>107</v>
      </c>
    </row>
    <row r="6" spans="1:15" x14ac:dyDescent="0.3">
      <c r="E6" s="40"/>
      <c r="F6" s="40"/>
      <c r="G6" s="40"/>
    </row>
    <row r="7" spans="1:15" x14ac:dyDescent="0.3">
      <c r="E7" s="40"/>
      <c r="F7" s="40"/>
      <c r="G7" s="40"/>
    </row>
    <row r="8" spans="1:15" x14ac:dyDescent="0.3">
      <c r="E8" s="40"/>
      <c r="F8" s="40"/>
      <c r="G8" s="40"/>
    </row>
    <row r="9" spans="1:15" x14ac:dyDescent="0.3">
      <c r="E9" s="40"/>
      <c r="F9" s="40"/>
      <c r="G9" s="40"/>
    </row>
    <row r="10" spans="1:15" x14ac:dyDescent="0.3">
      <c r="E10" s="40"/>
      <c r="F10" s="40"/>
      <c r="G10" s="40"/>
    </row>
    <row r="11" spans="1:15" x14ac:dyDescent="0.3">
      <c r="E11" s="40"/>
      <c r="F11" s="40"/>
      <c r="G11" s="40"/>
    </row>
    <row r="12" spans="1:15" x14ac:dyDescent="0.3">
      <c r="E12" s="40"/>
      <c r="F12" s="40"/>
      <c r="G12" s="40"/>
    </row>
    <row r="13" spans="1:15" x14ac:dyDescent="0.3">
      <c r="E13" s="40"/>
      <c r="F13" s="40"/>
      <c r="G13" s="40"/>
    </row>
    <row r="14" spans="1:15" x14ac:dyDescent="0.3">
      <c r="E14" s="40"/>
      <c r="F14" s="40"/>
      <c r="G14" s="40"/>
    </row>
    <row r="15" spans="1:15" x14ac:dyDescent="0.3">
      <c r="E15" s="40"/>
      <c r="F15" s="40"/>
      <c r="G15" s="40"/>
    </row>
    <row r="16" spans="1:15" x14ac:dyDescent="0.3">
      <c r="E16" s="40"/>
      <c r="F16" s="40"/>
      <c r="G16" s="40"/>
    </row>
    <row r="17" spans="5:7" x14ac:dyDescent="0.3">
      <c r="E17" s="40"/>
      <c r="F17" s="40"/>
      <c r="G17" s="40"/>
    </row>
    <row r="18" spans="5:7" x14ac:dyDescent="0.3">
      <c r="E18" s="40"/>
      <c r="F18" s="40"/>
      <c r="G18" s="40"/>
    </row>
    <row r="19" spans="5:7" x14ac:dyDescent="0.3">
      <c r="E19" s="40"/>
      <c r="F19" s="40"/>
      <c r="G19" s="40"/>
    </row>
    <row r="20" spans="5:7" x14ac:dyDescent="0.3">
      <c r="E20" s="40"/>
      <c r="F20" s="40"/>
      <c r="G20" s="40"/>
    </row>
    <row r="21" spans="5:7" x14ac:dyDescent="0.3">
      <c r="E21" s="40"/>
      <c r="F21" s="40"/>
      <c r="G21" s="40"/>
    </row>
    <row r="22" spans="5:7" x14ac:dyDescent="0.3">
      <c r="E22" s="40"/>
      <c r="F22" s="40"/>
      <c r="G22" s="40"/>
    </row>
    <row r="23" spans="5:7" x14ac:dyDescent="0.3">
      <c r="E23" s="40"/>
      <c r="F23" s="40"/>
      <c r="G23" s="40"/>
    </row>
    <row r="24" spans="5:7" x14ac:dyDescent="0.3">
      <c r="E24" s="40"/>
      <c r="F24" s="40"/>
      <c r="G24" s="40"/>
    </row>
    <row r="25" spans="5:7" x14ac:dyDescent="0.3">
      <c r="E25" s="40"/>
      <c r="F25" s="40"/>
      <c r="G25" s="40"/>
    </row>
    <row r="26" spans="5:7" x14ac:dyDescent="0.3">
      <c r="E26" s="40"/>
      <c r="F26" s="40"/>
      <c r="G26" s="40"/>
    </row>
    <row r="27" spans="5:7" x14ac:dyDescent="0.3">
      <c r="E27" s="40"/>
      <c r="F27" s="40"/>
      <c r="G27" s="40"/>
    </row>
    <row r="28" spans="5:7" x14ac:dyDescent="0.3">
      <c r="E28" s="40"/>
      <c r="F28" s="40"/>
      <c r="G28" s="40"/>
    </row>
    <row r="29" spans="5:7" x14ac:dyDescent="0.3">
      <c r="E29" s="40"/>
      <c r="F29" s="40"/>
      <c r="G29" s="40"/>
    </row>
    <row r="30" spans="5:7" x14ac:dyDescent="0.3">
      <c r="E30" s="40"/>
      <c r="F30" s="40"/>
      <c r="G30" s="40"/>
    </row>
    <row r="31" spans="5:7" x14ac:dyDescent="0.3">
      <c r="E31" s="40"/>
      <c r="F31" s="40"/>
      <c r="G31" s="40"/>
    </row>
    <row r="32" spans="5:7" x14ac:dyDescent="0.3">
      <c r="E32" s="40"/>
      <c r="F32" s="40"/>
      <c r="G32" s="40"/>
    </row>
    <row r="33" spans="5:7" x14ac:dyDescent="0.3">
      <c r="E33" s="40"/>
      <c r="F33" s="40"/>
      <c r="G33" s="40"/>
    </row>
    <row r="34" spans="5:7" x14ac:dyDescent="0.3">
      <c r="E34" s="40"/>
      <c r="F34" s="40"/>
      <c r="G34" s="40"/>
    </row>
    <row r="35" spans="5:7" x14ac:dyDescent="0.3">
      <c r="E35" s="40"/>
      <c r="F35" s="40"/>
      <c r="G35" s="40"/>
    </row>
    <row r="36" spans="5:7" x14ac:dyDescent="0.3">
      <c r="E36" s="40"/>
      <c r="F36" s="40"/>
      <c r="G36" s="40"/>
    </row>
    <row r="37" spans="5:7" x14ac:dyDescent="0.3">
      <c r="E37" s="40"/>
      <c r="F37" s="40"/>
      <c r="G37" s="40"/>
    </row>
    <row r="38" spans="5:7" x14ac:dyDescent="0.3">
      <c r="E38" s="40"/>
      <c r="F38" s="40"/>
      <c r="G38" s="40"/>
    </row>
    <row r="39" spans="5:7" x14ac:dyDescent="0.3">
      <c r="E39" s="40"/>
      <c r="F39" s="40"/>
      <c r="G39" s="40"/>
    </row>
    <row r="40" spans="5:7" x14ac:dyDescent="0.3">
      <c r="E40" s="40"/>
      <c r="F40" s="40"/>
      <c r="G40" s="40"/>
    </row>
    <row r="41" spans="5:7" x14ac:dyDescent="0.3">
      <c r="E41" s="40"/>
      <c r="F41" s="40"/>
      <c r="G41" s="40"/>
    </row>
    <row r="42" spans="5:7" x14ac:dyDescent="0.3">
      <c r="E42" s="40"/>
      <c r="F42" s="40"/>
      <c r="G42" s="40"/>
    </row>
    <row r="43" spans="5:7" x14ac:dyDescent="0.3">
      <c r="E43" s="40"/>
      <c r="F43" s="40"/>
      <c r="G43" s="40"/>
    </row>
    <row r="44" spans="5:7" x14ac:dyDescent="0.3">
      <c r="E44" s="40"/>
      <c r="F44" s="40"/>
      <c r="G44" s="40"/>
    </row>
    <row r="45" spans="5:7" x14ac:dyDescent="0.3">
      <c r="E45" s="40"/>
      <c r="F45" s="40"/>
      <c r="G45" s="40"/>
    </row>
    <row r="46" spans="5:7" x14ac:dyDescent="0.3">
      <c r="E46" s="40"/>
      <c r="F46" s="40"/>
      <c r="G46" s="40"/>
    </row>
    <row r="47" spans="5:7" x14ac:dyDescent="0.3">
      <c r="E47" s="40"/>
      <c r="F47" s="40"/>
      <c r="G47" s="40"/>
    </row>
    <row r="48" spans="5:7" x14ac:dyDescent="0.3">
      <c r="E48" s="40"/>
      <c r="F48" s="40"/>
      <c r="G48" s="40"/>
    </row>
    <row r="49" spans="5:7" x14ac:dyDescent="0.3">
      <c r="E49" s="40"/>
      <c r="F49" s="40"/>
      <c r="G49" s="40"/>
    </row>
    <row r="50" spans="5:7" x14ac:dyDescent="0.3">
      <c r="E50" s="40"/>
      <c r="F50" s="40"/>
      <c r="G50" s="40"/>
    </row>
    <row r="51" spans="5:7" x14ac:dyDescent="0.3">
      <c r="E51" s="40"/>
      <c r="F51" s="40"/>
      <c r="G51" s="40"/>
    </row>
    <row r="52" spans="5:7" x14ac:dyDescent="0.3">
      <c r="E52" s="40"/>
      <c r="F52" s="40"/>
      <c r="G52" s="40"/>
    </row>
    <row r="53" spans="5:7" x14ac:dyDescent="0.3">
      <c r="E53" s="40"/>
      <c r="F53" s="40"/>
      <c r="G53" s="40"/>
    </row>
    <row r="54" spans="5:7" x14ac:dyDescent="0.3">
      <c r="E54" s="40"/>
      <c r="F54" s="40"/>
      <c r="G54" s="40"/>
    </row>
    <row r="55" spans="5:7" x14ac:dyDescent="0.3">
      <c r="E55" s="40"/>
      <c r="F55" s="40"/>
      <c r="G55" s="40"/>
    </row>
    <row r="56" spans="5:7" x14ac:dyDescent="0.3">
      <c r="E56" s="40"/>
      <c r="F56" s="40"/>
      <c r="G56" s="40"/>
    </row>
    <row r="57" spans="5:7" x14ac:dyDescent="0.3">
      <c r="E57" s="40"/>
      <c r="F57" s="40"/>
      <c r="G57" s="40"/>
    </row>
    <row r="58" spans="5:7" x14ac:dyDescent="0.3">
      <c r="E58" s="40"/>
      <c r="F58" s="40"/>
      <c r="G58" s="40"/>
    </row>
    <row r="59" spans="5:7" x14ac:dyDescent="0.3">
      <c r="E59" s="40"/>
      <c r="F59" s="40"/>
      <c r="G59" s="40"/>
    </row>
    <row r="60" spans="5:7" x14ac:dyDescent="0.3">
      <c r="E60" s="40"/>
      <c r="F60" s="40"/>
      <c r="G60" s="40"/>
    </row>
    <row r="61" spans="5:7" x14ac:dyDescent="0.3">
      <c r="E61" s="40"/>
      <c r="F61" s="40"/>
      <c r="G61" s="40"/>
    </row>
    <row r="62" spans="5:7" x14ac:dyDescent="0.3">
      <c r="E62" s="40"/>
      <c r="F62" s="40"/>
      <c r="G62" s="40"/>
    </row>
    <row r="63" spans="5:7" x14ac:dyDescent="0.3">
      <c r="E63" s="40"/>
      <c r="F63" s="40"/>
      <c r="G63" s="40"/>
    </row>
    <row r="64" spans="5:7" x14ac:dyDescent="0.3">
      <c r="E64" s="40"/>
      <c r="F64" s="40"/>
      <c r="G64" s="40"/>
    </row>
    <row r="65" spans="5:7" x14ac:dyDescent="0.3">
      <c r="E65" s="40"/>
      <c r="F65" s="40"/>
      <c r="G65" s="40"/>
    </row>
    <row r="66" spans="5:7" x14ac:dyDescent="0.3">
      <c r="E66" s="40"/>
      <c r="F66" s="40"/>
      <c r="G66" s="40"/>
    </row>
    <row r="67" spans="5:7" x14ac:dyDescent="0.3">
      <c r="E67" s="40"/>
      <c r="F67" s="40"/>
      <c r="G67" s="40"/>
    </row>
    <row r="68" spans="5:7" x14ac:dyDescent="0.3">
      <c r="E68" s="40"/>
      <c r="F68" s="40"/>
      <c r="G68" s="40"/>
    </row>
    <row r="69" spans="5:7" x14ac:dyDescent="0.3">
      <c r="E69" s="40"/>
      <c r="F69" s="40"/>
      <c r="G69" s="40"/>
    </row>
    <row r="70" spans="5:7" x14ac:dyDescent="0.3">
      <c r="E70" s="40"/>
      <c r="F70" s="40"/>
      <c r="G70" s="40"/>
    </row>
    <row r="71" spans="5:7" x14ac:dyDescent="0.3">
      <c r="E71" s="40"/>
      <c r="F71" s="40"/>
      <c r="G71" s="40"/>
    </row>
    <row r="72" spans="5:7" x14ac:dyDescent="0.3">
      <c r="E72" s="40"/>
      <c r="F72" s="40"/>
      <c r="G72" s="40"/>
    </row>
    <row r="73" spans="5:7" x14ac:dyDescent="0.3">
      <c r="E73" s="40"/>
      <c r="F73" s="40"/>
      <c r="G73" s="40"/>
    </row>
    <row r="74" spans="5:7" x14ac:dyDescent="0.3">
      <c r="E74" s="40"/>
      <c r="F74" s="40"/>
      <c r="G74" s="40"/>
    </row>
    <row r="75" spans="5:7" x14ac:dyDescent="0.3">
      <c r="E75" s="40"/>
      <c r="F75" s="40"/>
      <c r="G75" s="40"/>
    </row>
    <row r="76" spans="5:7" x14ac:dyDescent="0.3">
      <c r="E76" s="40"/>
      <c r="F76" s="40"/>
      <c r="G76" s="40"/>
    </row>
    <row r="77" spans="5:7" x14ac:dyDescent="0.3">
      <c r="E77" s="40"/>
      <c r="F77" s="40"/>
      <c r="G77" s="40"/>
    </row>
    <row r="78" spans="5:7" x14ac:dyDescent="0.3">
      <c r="E78" s="40"/>
      <c r="F78" s="40"/>
      <c r="G78" s="40"/>
    </row>
    <row r="79" spans="5:7" x14ac:dyDescent="0.3">
      <c r="E79" s="40"/>
      <c r="F79" s="40"/>
      <c r="G79" s="40"/>
    </row>
    <row r="80" spans="5:7" x14ac:dyDescent="0.3">
      <c r="E80" s="40"/>
      <c r="F80" s="40"/>
      <c r="G80" s="40"/>
    </row>
    <row r="81" spans="5:7" x14ac:dyDescent="0.3">
      <c r="E81" s="40"/>
      <c r="F81" s="40"/>
      <c r="G81" s="40"/>
    </row>
    <row r="82" spans="5:7" x14ac:dyDescent="0.3">
      <c r="E82" s="40"/>
      <c r="F82" s="40"/>
      <c r="G82" s="40"/>
    </row>
    <row r="83" spans="5:7" x14ac:dyDescent="0.3">
      <c r="E83" s="40"/>
      <c r="F83" s="40"/>
      <c r="G83" s="40"/>
    </row>
    <row r="84" spans="5:7" x14ac:dyDescent="0.3">
      <c r="E84" s="40"/>
      <c r="F84" s="40"/>
      <c r="G84" s="40"/>
    </row>
    <row r="85" spans="5:7" x14ac:dyDescent="0.3">
      <c r="E85" s="40"/>
      <c r="F85" s="40"/>
      <c r="G85" s="40"/>
    </row>
    <row r="86" spans="5:7" x14ac:dyDescent="0.3">
      <c r="E86" s="40"/>
      <c r="F86" s="40"/>
      <c r="G86" s="40"/>
    </row>
    <row r="87" spans="5:7" x14ac:dyDescent="0.3">
      <c r="E87" s="40"/>
      <c r="F87" s="40"/>
      <c r="G87" s="40"/>
    </row>
    <row r="88" spans="5:7" x14ac:dyDescent="0.3">
      <c r="E88" s="40"/>
      <c r="F88" s="40"/>
      <c r="G88" s="40"/>
    </row>
    <row r="89" spans="5:7" x14ac:dyDescent="0.3">
      <c r="E89" s="40"/>
      <c r="F89" s="40"/>
      <c r="G89" s="40"/>
    </row>
    <row r="90" spans="5:7" x14ac:dyDescent="0.3">
      <c r="E90" s="40"/>
      <c r="F90" s="40"/>
      <c r="G90" s="40"/>
    </row>
    <row r="91" spans="5:7" x14ac:dyDescent="0.3">
      <c r="E91" s="40"/>
      <c r="F91" s="40"/>
      <c r="G91" s="40"/>
    </row>
    <row r="92" spans="5:7" x14ac:dyDescent="0.3">
      <c r="E92" s="40"/>
      <c r="F92" s="40"/>
      <c r="G92" s="40"/>
    </row>
    <row r="93" spans="5:7" x14ac:dyDescent="0.3">
      <c r="E93" s="40"/>
      <c r="F93" s="40"/>
      <c r="G93" s="40"/>
    </row>
    <row r="94" spans="5:7" x14ac:dyDescent="0.3">
      <c r="E94" s="40"/>
      <c r="F94" s="40"/>
      <c r="G94" s="40"/>
    </row>
    <row r="95" spans="5:7" x14ac:dyDescent="0.3">
      <c r="E95" s="40"/>
      <c r="F95" s="40"/>
      <c r="G95" s="40"/>
    </row>
    <row r="96" spans="5:7" x14ac:dyDescent="0.3">
      <c r="E96" s="40"/>
      <c r="F96" s="40"/>
      <c r="G96" s="40"/>
    </row>
    <row r="97" spans="5:7" x14ac:dyDescent="0.3">
      <c r="E97" s="40"/>
      <c r="F97" s="40"/>
      <c r="G97" s="40"/>
    </row>
    <row r="98" spans="5:7" x14ac:dyDescent="0.3">
      <c r="E98" s="40"/>
      <c r="F98" s="40"/>
      <c r="G98" s="40"/>
    </row>
    <row r="99" spans="5:7" x14ac:dyDescent="0.3">
      <c r="E99" s="40"/>
      <c r="F99" s="40"/>
      <c r="G99" s="40"/>
    </row>
    <row r="100" spans="5:7" x14ac:dyDescent="0.3">
      <c r="E100" s="40"/>
      <c r="F100" s="40"/>
      <c r="G100" s="40"/>
    </row>
    <row r="101" spans="5:7" x14ac:dyDescent="0.3">
      <c r="E101" s="40"/>
      <c r="F101" s="40"/>
      <c r="G101" s="40"/>
    </row>
    <row r="102" spans="5:7" x14ac:dyDescent="0.3">
      <c r="E102" s="40"/>
      <c r="F102" s="40"/>
      <c r="G102" s="40"/>
    </row>
    <row r="103" spans="5:7" x14ac:dyDescent="0.3">
      <c r="E103" s="40"/>
      <c r="F103" s="40"/>
      <c r="G103" s="40"/>
    </row>
    <row r="104" spans="5:7" x14ac:dyDescent="0.3">
      <c r="E104" s="40"/>
      <c r="F104" s="40"/>
      <c r="G104" s="40"/>
    </row>
    <row r="105" spans="5:7" x14ac:dyDescent="0.3">
      <c r="E105" s="40"/>
      <c r="F105" s="40"/>
      <c r="G105" s="40"/>
    </row>
    <row r="106" spans="5:7" x14ac:dyDescent="0.3">
      <c r="E106" s="40"/>
      <c r="F106" s="40"/>
      <c r="G106" s="40"/>
    </row>
    <row r="107" spans="5:7" x14ac:dyDescent="0.3">
      <c r="E107" s="40"/>
      <c r="F107" s="40"/>
      <c r="G107" s="40"/>
    </row>
    <row r="108" spans="5:7" x14ac:dyDescent="0.3">
      <c r="E108" s="40"/>
      <c r="F108" s="40"/>
      <c r="G108" s="40"/>
    </row>
    <row r="109" spans="5:7" x14ac:dyDescent="0.3">
      <c r="E109" s="40"/>
      <c r="F109" s="40"/>
      <c r="G109" s="40"/>
    </row>
    <row r="110" spans="5:7" x14ac:dyDescent="0.3">
      <c r="E110" s="40"/>
      <c r="F110" s="40"/>
      <c r="G110" s="40"/>
    </row>
    <row r="111" spans="5:7" x14ac:dyDescent="0.3">
      <c r="E111" s="40"/>
      <c r="F111" s="40"/>
      <c r="G111" s="40"/>
    </row>
    <row r="112" spans="5:7" x14ac:dyDescent="0.3">
      <c r="E112" s="40"/>
      <c r="F112" s="40"/>
      <c r="G112" s="40"/>
    </row>
    <row r="113" spans="5:7" x14ac:dyDescent="0.3">
      <c r="E113" s="40"/>
      <c r="F113" s="40"/>
      <c r="G113" s="40"/>
    </row>
    <row r="114" spans="5:7" x14ac:dyDescent="0.3">
      <c r="E114" s="40"/>
      <c r="F114" s="40"/>
      <c r="G114" s="40"/>
    </row>
    <row r="115" spans="5:7" x14ac:dyDescent="0.3">
      <c r="E115" s="40"/>
      <c r="F115" s="40"/>
      <c r="G115" s="40"/>
    </row>
    <row r="116" spans="5:7" x14ac:dyDescent="0.3">
      <c r="E116" s="40"/>
      <c r="F116" s="40"/>
      <c r="G116" s="40"/>
    </row>
    <row r="117" spans="5:7" x14ac:dyDescent="0.3">
      <c r="E117" s="40"/>
      <c r="F117" s="40"/>
      <c r="G117" s="40"/>
    </row>
    <row r="118" spans="5:7" x14ac:dyDescent="0.3">
      <c r="E118" s="40"/>
      <c r="F118" s="40"/>
      <c r="G118" s="40"/>
    </row>
    <row r="119" spans="5:7" x14ac:dyDescent="0.3">
      <c r="E119" s="40"/>
      <c r="F119" s="40"/>
      <c r="G119" s="40"/>
    </row>
    <row r="120" spans="5:7" x14ac:dyDescent="0.3">
      <c r="E120" s="40"/>
      <c r="F120" s="40"/>
      <c r="G120" s="40"/>
    </row>
    <row r="121" spans="5:7" x14ac:dyDescent="0.3">
      <c r="E121" s="40"/>
      <c r="F121" s="40"/>
      <c r="G121" s="40"/>
    </row>
    <row r="122" spans="5:7" x14ac:dyDescent="0.3">
      <c r="E122" s="40"/>
      <c r="F122" s="40"/>
      <c r="G122" s="40"/>
    </row>
    <row r="123" spans="5:7" x14ac:dyDescent="0.3">
      <c r="E123" s="40"/>
      <c r="F123" s="40"/>
      <c r="G123" s="40"/>
    </row>
    <row r="124" spans="5:7" x14ac:dyDescent="0.3">
      <c r="E124" s="40"/>
      <c r="F124" s="40"/>
      <c r="G124" s="40"/>
    </row>
    <row r="125" spans="5:7" x14ac:dyDescent="0.3">
      <c r="E125" s="40"/>
      <c r="F125" s="40"/>
      <c r="G125" s="40"/>
    </row>
    <row r="126" spans="5:7" x14ac:dyDescent="0.3">
      <c r="E126" s="40"/>
      <c r="F126" s="40"/>
      <c r="G126" s="40"/>
    </row>
    <row r="127" spans="5:7" x14ac:dyDescent="0.3">
      <c r="E127" s="40"/>
      <c r="F127" s="40"/>
      <c r="G127" s="40"/>
    </row>
    <row r="128" spans="5:7" x14ac:dyDescent="0.3">
      <c r="E128" s="40"/>
      <c r="F128" s="40"/>
      <c r="G128" s="40"/>
    </row>
    <row r="129" spans="5:7" x14ac:dyDescent="0.3">
      <c r="E129" s="40"/>
      <c r="F129" s="40"/>
      <c r="G129" s="40"/>
    </row>
    <row r="130" spans="5:7" x14ac:dyDescent="0.3">
      <c r="E130" s="40"/>
      <c r="F130" s="40"/>
      <c r="G130" s="40"/>
    </row>
    <row r="131" spans="5:7" x14ac:dyDescent="0.3">
      <c r="E131" s="40"/>
      <c r="F131" s="40"/>
      <c r="G131" s="40"/>
    </row>
    <row r="132" spans="5:7" x14ac:dyDescent="0.3">
      <c r="E132" s="40"/>
      <c r="F132" s="40"/>
      <c r="G132" s="40"/>
    </row>
    <row r="133" spans="5:7" x14ac:dyDescent="0.3">
      <c r="E133" s="40"/>
      <c r="F133" s="40"/>
      <c r="G133" s="40"/>
    </row>
    <row r="134" spans="5:7" x14ac:dyDescent="0.3">
      <c r="E134" s="40"/>
      <c r="F134" s="40"/>
      <c r="G134" s="40"/>
    </row>
    <row r="135" spans="5:7" x14ac:dyDescent="0.3">
      <c r="E135" s="40"/>
      <c r="F135" s="40"/>
      <c r="G135" s="40"/>
    </row>
    <row r="136" spans="5:7" x14ac:dyDescent="0.3">
      <c r="E136" s="40"/>
      <c r="F136" s="40"/>
      <c r="G136" s="40"/>
    </row>
    <row r="137" spans="5:7" x14ac:dyDescent="0.3">
      <c r="E137" s="40"/>
      <c r="F137" s="40"/>
      <c r="G137" s="40"/>
    </row>
    <row r="138" spans="5:7" x14ac:dyDescent="0.3">
      <c r="E138" s="40"/>
      <c r="F138" s="40"/>
      <c r="G138" s="40"/>
    </row>
    <row r="139" spans="5:7" x14ac:dyDescent="0.3">
      <c r="E139" s="40"/>
      <c r="F139" s="40"/>
      <c r="G139" s="40"/>
    </row>
    <row r="140" spans="5:7" x14ac:dyDescent="0.3">
      <c r="E140" s="40"/>
      <c r="F140" s="40"/>
      <c r="G140" s="40"/>
    </row>
    <row r="141" spans="5:7" x14ac:dyDescent="0.3">
      <c r="E141" s="40"/>
      <c r="F141" s="40"/>
      <c r="G141" s="40"/>
    </row>
    <row r="142" spans="5:7" x14ac:dyDescent="0.3">
      <c r="E142" s="40"/>
      <c r="F142" s="40"/>
      <c r="G142" s="40"/>
    </row>
    <row r="143" spans="5:7" x14ac:dyDescent="0.3">
      <c r="E143" s="40"/>
      <c r="F143" s="40"/>
      <c r="G143" s="40"/>
    </row>
    <row r="144" spans="5:7" x14ac:dyDescent="0.3">
      <c r="E144" s="40"/>
      <c r="F144" s="40"/>
      <c r="G144" s="40"/>
    </row>
    <row r="145" spans="5:7" x14ac:dyDescent="0.3">
      <c r="E145" s="40"/>
      <c r="F145" s="40"/>
      <c r="G145" s="40"/>
    </row>
    <row r="146" spans="5:7" x14ac:dyDescent="0.3">
      <c r="E146" s="40"/>
      <c r="F146" s="40"/>
      <c r="G146" s="40"/>
    </row>
    <row r="147" spans="5:7" x14ac:dyDescent="0.3">
      <c r="E147" s="40"/>
      <c r="F147" s="40"/>
      <c r="G147" s="40"/>
    </row>
    <row r="148" spans="5:7" x14ac:dyDescent="0.3">
      <c r="E148" s="40"/>
      <c r="F148" s="40"/>
      <c r="G148" s="40"/>
    </row>
    <row r="149" spans="5:7" x14ac:dyDescent="0.3">
      <c r="E149" s="40"/>
      <c r="F149" s="40"/>
      <c r="G149" s="40"/>
    </row>
    <row r="150" spans="5:7" x14ac:dyDescent="0.3">
      <c r="E150" s="40"/>
      <c r="F150" s="40"/>
      <c r="G150" s="40"/>
    </row>
    <row r="151" spans="5:7" x14ac:dyDescent="0.3">
      <c r="E151" s="40"/>
      <c r="F151" s="40"/>
      <c r="G151" s="40"/>
    </row>
    <row r="152" spans="5:7" x14ac:dyDescent="0.3">
      <c r="E152" s="40"/>
      <c r="F152" s="40"/>
      <c r="G152" s="40"/>
    </row>
    <row r="153" spans="5:7" x14ac:dyDescent="0.3">
      <c r="E153" s="40"/>
      <c r="F153" s="40"/>
      <c r="G153" s="40"/>
    </row>
    <row r="154" spans="5:7" x14ac:dyDescent="0.3">
      <c r="E154" s="40"/>
      <c r="F154" s="40"/>
      <c r="G154" s="40"/>
    </row>
    <row r="155" spans="5:7" x14ac:dyDescent="0.3">
      <c r="E155" s="40"/>
      <c r="F155" s="40"/>
      <c r="G155" s="40"/>
    </row>
    <row r="156" spans="5:7" x14ac:dyDescent="0.3">
      <c r="E156" s="40"/>
      <c r="F156" s="40"/>
      <c r="G156" s="40"/>
    </row>
    <row r="157" spans="5:7" x14ac:dyDescent="0.3">
      <c r="E157" s="40"/>
      <c r="F157" s="40"/>
      <c r="G157" s="40"/>
    </row>
    <row r="158" spans="5:7" x14ac:dyDescent="0.3">
      <c r="E158" s="40"/>
      <c r="F158" s="40"/>
      <c r="G158" s="40"/>
    </row>
    <row r="159" spans="5:7" x14ac:dyDescent="0.3">
      <c r="E159" s="40"/>
      <c r="F159" s="40"/>
      <c r="G159" s="40"/>
    </row>
    <row r="160" spans="5:7" x14ac:dyDescent="0.3">
      <c r="E160" s="40"/>
      <c r="F160" s="40"/>
      <c r="G160" s="40"/>
    </row>
    <row r="161" spans="5:7" x14ac:dyDescent="0.3">
      <c r="E161" s="40"/>
      <c r="F161" s="40"/>
      <c r="G161" s="40"/>
    </row>
    <row r="162" spans="5:7" x14ac:dyDescent="0.3">
      <c r="E162" s="40"/>
      <c r="F162" s="40"/>
      <c r="G162" s="40"/>
    </row>
    <row r="163" spans="5:7" x14ac:dyDescent="0.3">
      <c r="E163" s="40"/>
      <c r="F163" s="40"/>
      <c r="G163" s="40"/>
    </row>
    <row r="164" spans="5:7" x14ac:dyDescent="0.3">
      <c r="E164" s="40"/>
      <c r="F164" s="40"/>
      <c r="G164" s="40"/>
    </row>
    <row r="165" spans="5:7" x14ac:dyDescent="0.3">
      <c r="E165" s="40"/>
      <c r="F165" s="40"/>
      <c r="G165" s="40"/>
    </row>
    <row r="166" spans="5:7" x14ac:dyDescent="0.3">
      <c r="E166" s="40"/>
      <c r="F166" s="40"/>
      <c r="G166" s="40"/>
    </row>
    <row r="167" spans="5:7" x14ac:dyDescent="0.3">
      <c r="E167" s="40"/>
      <c r="F167" s="40"/>
      <c r="G167" s="40"/>
    </row>
    <row r="168" spans="5:7" x14ac:dyDescent="0.3">
      <c r="E168" s="40"/>
      <c r="F168" s="40"/>
      <c r="G168" s="40"/>
    </row>
    <row r="169" spans="5:7" x14ac:dyDescent="0.3">
      <c r="E169" s="40"/>
      <c r="F169" s="40"/>
      <c r="G169" s="40"/>
    </row>
    <row r="170" spans="5:7" x14ac:dyDescent="0.3">
      <c r="E170" s="40"/>
      <c r="F170" s="40"/>
      <c r="G170" s="40"/>
    </row>
    <row r="171" spans="5:7" x14ac:dyDescent="0.3">
      <c r="E171" s="40"/>
      <c r="F171" s="40"/>
      <c r="G171" s="40"/>
    </row>
    <row r="172" spans="5:7" x14ac:dyDescent="0.3">
      <c r="E172" s="40"/>
      <c r="F172" s="40"/>
      <c r="G172" s="40"/>
    </row>
    <row r="173" spans="5:7" x14ac:dyDescent="0.3">
      <c r="E173" s="40"/>
      <c r="F173" s="40"/>
      <c r="G173" s="40"/>
    </row>
    <row r="174" spans="5:7" x14ac:dyDescent="0.3">
      <c r="E174" s="40"/>
      <c r="F174" s="40"/>
      <c r="G174" s="40"/>
    </row>
    <row r="175" spans="5:7" x14ac:dyDescent="0.3">
      <c r="E175" s="40"/>
      <c r="F175" s="40"/>
      <c r="G175" s="40"/>
    </row>
    <row r="176" spans="5:7" x14ac:dyDescent="0.3">
      <c r="E176" s="40"/>
      <c r="F176" s="40"/>
      <c r="G176" s="40"/>
    </row>
    <row r="177" spans="5:7" x14ac:dyDescent="0.3">
      <c r="E177" s="40"/>
      <c r="F177" s="40"/>
      <c r="G177" s="40"/>
    </row>
    <row r="178" spans="5:7" x14ac:dyDescent="0.3">
      <c r="E178" s="40"/>
      <c r="F178" s="40"/>
      <c r="G178" s="40"/>
    </row>
    <row r="179" spans="5:7" x14ac:dyDescent="0.3">
      <c r="E179" s="40"/>
      <c r="F179" s="40"/>
      <c r="G179" s="40"/>
    </row>
    <row r="180" spans="5:7" x14ac:dyDescent="0.3">
      <c r="E180" s="40"/>
      <c r="F180" s="40"/>
      <c r="G180" s="40"/>
    </row>
    <row r="181" spans="5:7" x14ac:dyDescent="0.3">
      <c r="E181" s="40"/>
      <c r="F181" s="40"/>
      <c r="G181" s="40"/>
    </row>
    <row r="182" spans="5:7" x14ac:dyDescent="0.3">
      <c r="E182" s="40"/>
      <c r="F182" s="40"/>
      <c r="G182" s="40"/>
    </row>
    <row r="183" spans="5:7" x14ac:dyDescent="0.3">
      <c r="E183" s="40"/>
      <c r="F183" s="40"/>
      <c r="G183" s="40"/>
    </row>
    <row r="184" spans="5:7" x14ac:dyDescent="0.3">
      <c r="E184" s="40"/>
      <c r="F184" s="40"/>
      <c r="G184" s="40"/>
    </row>
    <row r="185" spans="5:7" x14ac:dyDescent="0.3">
      <c r="E185" s="40"/>
      <c r="F185" s="40"/>
      <c r="G185" s="40"/>
    </row>
    <row r="186" spans="5:7" x14ac:dyDescent="0.3">
      <c r="E186" s="40"/>
      <c r="F186" s="40"/>
      <c r="G186" s="40"/>
    </row>
    <row r="187" spans="5:7" x14ac:dyDescent="0.3">
      <c r="E187" s="40"/>
      <c r="F187" s="40"/>
      <c r="G187" s="40"/>
    </row>
    <row r="188" spans="5:7" x14ac:dyDescent="0.3">
      <c r="E188" s="40"/>
      <c r="F188" s="40"/>
      <c r="G188" s="40"/>
    </row>
    <row r="189" spans="5:7" x14ac:dyDescent="0.3">
      <c r="E189" s="40"/>
      <c r="F189" s="40"/>
      <c r="G189" s="40"/>
    </row>
    <row r="190" spans="5:7" x14ac:dyDescent="0.3">
      <c r="E190" s="40"/>
      <c r="F190" s="40"/>
      <c r="G190" s="40"/>
    </row>
    <row r="191" spans="5:7" x14ac:dyDescent="0.3">
      <c r="E191" s="40"/>
      <c r="F191" s="40"/>
      <c r="G191" s="40"/>
    </row>
    <row r="192" spans="5:7" x14ac:dyDescent="0.3">
      <c r="E192" s="40"/>
      <c r="F192" s="40"/>
      <c r="G192" s="40"/>
    </row>
    <row r="193" spans="5:7" x14ac:dyDescent="0.3">
      <c r="E193" s="40"/>
      <c r="F193" s="40"/>
      <c r="G193" s="40"/>
    </row>
    <row r="194" spans="5:7" x14ac:dyDescent="0.3">
      <c r="E194" s="40"/>
      <c r="F194" s="40"/>
      <c r="G194" s="40"/>
    </row>
    <row r="195" spans="5:7" x14ac:dyDescent="0.3">
      <c r="E195" s="40"/>
      <c r="F195" s="40"/>
      <c r="G195" s="40"/>
    </row>
    <row r="196" spans="5:7" x14ac:dyDescent="0.3">
      <c r="E196" s="40"/>
      <c r="F196" s="40"/>
      <c r="G196" s="40"/>
    </row>
    <row r="197" spans="5:7" x14ac:dyDescent="0.3">
      <c r="E197" s="40"/>
      <c r="F197" s="40"/>
      <c r="G197" s="40"/>
    </row>
    <row r="198" spans="5:7" x14ac:dyDescent="0.3">
      <c r="E198" s="40"/>
      <c r="F198" s="40"/>
      <c r="G198" s="40"/>
    </row>
    <row r="199" spans="5:7" x14ac:dyDescent="0.3">
      <c r="E199" s="40"/>
      <c r="F199" s="40"/>
      <c r="G199" s="40"/>
    </row>
    <row r="200" spans="5:7" x14ac:dyDescent="0.3">
      <c r="E200" s="40"/>
      <c r="F200" s="40"/>
      <c r="G200" s="40"/>
    </row>
    <row r="201" spans="5:7" x14ac:dyDescent="0.3">
      <c r="E201" s="40"/>
      <c r="F201" s="40"/>
      <c r="G201" s="40"/>
    </row>
    <row r="202" spans="5:7" x14ac:dyDescent="0.3">
      <c r="E202" s="40"/>
      <c r="F202" s="40"/>
      <c r="G202" s="40"/>
    </row>
    <row r="203" spans="5:7" x14ac:dyDescent="0.3">
      <c r="E203" s="40"/>
      <c r="F203" s="40"/>
      <c r="G203" s="40"/>
    </row>
    <row r="204" spans="5:7" x14ac:dyDescent="0.3">
      <c r="E204" s="40"/>
      <c r="F204" s="40"/>
      <c r="G204" s="40"/>
    </row>
    <row r="205" spans="5:7" x14ac:dyDescent="0.3">
      <c r="E205" s="40"/>
      <c r="F205" s="40"/>
      <c r="G205" s="40"/>
    </row>
    <row r="206" spans="5:7" x14ac:dyDescent="0.3">
      <c r="E206" s="40"/>
      <c r="F206" s="40"/>
      <c r="G206" s="40"/>
    </row>
    <row r="207" spans="5:7" x14ac:dyDescent="0.3">
      <c r="E207" s="40"/>
      <c r="F207" s="40"/>
      <c r="G207" s="40"/>
    </row>
    <row r="208" spans="5:7" x14ac:dyDescent="0.3">
      <c r="E208" s="40"/>
      <c r="F208" s="40"/>
      <c r="G208" s="40"/>
    </row>
    <row r="209" spans="5:7" x14ac:dyDescent="0.3">
      <c r="E209" s="40"/>
      <c r="F209" s="40"/>
      <c r="G209" s="40"/>
    </row>
    <row r="210" spans="5:7" x14ac:dyDescent="0.3">
      <c r="E210" s="40"/>
      <c r="F210" s="40"/>
      <c r="G210" s="40"/>
    </row>
    <row r="211" spans="5:7" x14ac:dyDescent="0.3">
      <c r="E211" s="40"/>
      <c r="F211" s="40"/>
      <c r="G211" s="40"/>
    </row>
    <row r="212" spans="5:7" x14ac:dyDescent="0.3">
      <c r="E212" s="40"/>
      <c r="F212" s="40"/>
      <c r="G212" s="40"/>
    </row>
    <row r="213" spans="5:7" x14ac:dyDescent="0.3">
      <c r="E213" s="40"/>
      <c r="F213" s="40"/>
      <c r="G213" s="40"/>
    </row>
    <row r="214" spans="5:7" x14ac:dyDescent="0.3">
      <c r="E214" s="40"/>
      <c r="F214" s="40"/>
      <c r="G214" s="40"/>
    </row>
    <row r="215" spans="5:7" x14ac:dyDescent="0.3">
      <c r="E215" s="40"/>
      <c r="F215" s="40"/>
      <c r="G215" s="40"/>
    </row>
    <row r="216" spans="5:7" x14ac:dyDescent="0.3">
      <c r="E216" s="40"/>
      <c r="F216" s="40"/>
      <c r="G216" s="40"/>
    </row>
    <row r="217" spans="5:7" x14ac:dyDescent="0.3">
      <c r="E217" s="40"/>
      <c r="F217" s="40"/>
      <c r="G217" s="40"/>
    </row>
    <row r="218" spans="5:7" x14ac:dyDescent="0.3">
      <c r="E218" s="40"/>
      <c r="F218" s="40"/>
      <c r="G218" s="40"/>
    </row>
    <row r="219" spans="5:7" x14ac:dyDescent="0.3">
      <c r="E219" s="40"/>
      <c r="F219" s="40"/>
      <c r="G219" s="40"/>
    </row>
    <row r="220" spans="5:7" x14ac:dyDescent="0.3">
      <c r="E220" s="40"/>
      <c r="F220" s="40"/>
      <c r="G220" s="40"/>
    </row>
    <row r="221" spans="5:7" x14ac:dyDescent="0.3">
      <c r="E221" s="40"/>
      <c r="F221" s="40"/>
      <c r="G221" s="40"/>
    </row>
    <row r="222" spans="5:7" x14ac:dyDescent="0.3">
      <c r="E222" s="40"/>
      <c r="F222" s="40"/>
      <c r="G222" s="40"/>
    </row>
    <row r="223" spans="5:7" x14ac:dyDescent="0.3">
      <c r="E223" s="40"/>
      <c r="F223" s="40"/>
      <c r="G223" s="40"/>
    </row>
    <row r="224" spans="5:7" x14ac:dyDescent="0.3">
      <c r="E224" s="40"/>
      <c r="F224" s="40"/>
      <c r="G224" s="40"/>
    </row>
    <row r="225" spans="5:7" x14ac:dyDescent="0.3">
      <c r="E225" s="40"/>
      <c r="F225" s="40"/>
      <c r="G225" s="40"/>
    </row>
    <row r="226" spans="5:7" x14ac:dyDescent="0.3">
      <c r="E226" s="40"/>
      <c r="F226" s="40"/>
      <c r="G226" s="40"/>
    </row>
    <row r="227" spans="5:7" x14ac:dyDescent="0.3">
      <c r="E227" s="40"/>
      <c r="F227" s="40"/>
      <c r="G227" s="40"/>
    </row>
    <row r="228" spans="5:7" x14ac:dyDescent="0.3">
      <c r="E228" s="40"/>
      <c r="F228" s="40"/>
      <c r="G228" s="40"/>
    </row>
    <row r="229" spans="5:7" x14ac:dyDescent="0.3">
      <c r="E229" s="40"/>
      <c r="F229" s="40"/>
      <c r="G229" s="40"/>
    </row>
    <row r="230" spans="5:7" x14ac:dyDescent="0.3">
      <c r="E230" s="40"/>
      <c r="F230" s="40"/>
      <c r="G230" s="40"/>
    </row>
    <row r="231" spans="5:7" x14ac:dyDescent="0.3">
      <c r="E231" s="40"/>
      <c r="F231" s="40"/>
      <c r="G231" s="40"/>
    </row>
    <row r="232" spans="5:7" x14ac:dyDescent="0.3">
      <c r="E232" s="40"/>
      <c r="F232" s="40"/>
      <c r="G232" s="40"/>
    </row>
    <row r="233" spans="5:7" x14ac:dyDescent="0.3">
      <c r="E233" s="40"/>
      <c r="F233" s="40"/>
      <c r="G233" s="40"/>
    </row>
    <row r="234" spans="5:7" x14ac:dyDescent="0.3">
      <c r="E234" s="40"/>
      <c r="F234" s="40"/>
      <c r="G234" s="40"/>
    </row>
    <row r="235" spans="5:7" x14ac:dyDescent="0.3">
      <c r="E235" s="40"/>
      <c r="F235" s="40"/>
      <c r="G235" s="40"/>
    </row>
    <row r="236" spans="5:7" x14ac:dyDescent="0.3">
      <c r="E236" s="40"/>
      <c r="F236" s="40"/>
      <c r="G236" s="40"/>
    </row>
    <row r="237" spans="5:7" x14ac:dyDescent="0.3">
      <c r="E237" s="40"/>
      <c r="F237" s="40"/>
      <c r="G237" s="40"/>
    </row>
    <row r="238" spans="5:7" x14ac:dyDescent="0.3">
      <c r="E238" s="40"/>
      <c r="F238" s="40"/>
      <c r="G238" s="40"/>
    </row>
    <row r="239" spans="5:7" x14ac:dyDescent="0.3">
      <c r="E239" s="40"/>
      <c r="F239" s="40"/>
      <c r="G239" s="40"/>
    </row>
    <row r="240" spans="5:7" x14ac:dyDescent="0.3">
      <c r="E240" s="40"/>
      <c r="F240" s="40"/>
      <c r="G240" s="40"/>
    </row>
    <row r="241" spans="5:7" x14ac:dyDescent="0.3">
      <c r="E241" s="40"/>
      <c r="F241" s="40"/>
      <c r="G241" s="40"/>
    </row>
    <row r="242" spans="5:7" x14ac:dyDescent="0.3">
      <c r="E242" s="40"/>
      <c r="F242" s="40"/>
      <c r="G242" s="40"/>
    </row>
    <row r="243" spans="5:7" x14ac:dyDescent="0.3">
      <c r="E243" s="40"/>
      <c r="F243" s="40"/>
      <c r="G243" s="40"/>
    </row>
    <row r="244" spans="5:7" x14ac:dyDescent="0.3">
      <c r="E244" s="40"/>
      <c r="F244" s="40"/>
      <c r="G244" s="40"/>
    </row>
    <row r="245" spans="5:7" x14ac:dyDescent="0.3">
      <c r="E245" s="40"/>
      <c r="F245" s="40"/>
      <c r="G245" s="40"/>
    </row>
    <row r="246" spans="5:7" x14ac:dyDescent="0.3">
      <c r="E246" s="40"/>
      <c r="F246" s="40"/>
      <c r="G246" s="40"/>
    </row>
    <row r="247" spans="5:7" x14ac:dyDescent="0.3">
      <c r="E247" s="40"/>
      <c r="F247" s="40"/>
      <c r="G247" s="40"/>
    </row>
    <row r="248" spans="5:7" x14ac:dyDescent="0.3">
      <c r="E248" s="40"/>
      <c r="F248" s="40"/>
      <c r="G248" s="40"/>
    </row>
    <row r="249" spans="5:7" x14ac:dyDescent="0.3">
      <c r="E249" s="40"/>
      <c r="F249" s="40"/>
      <c r="G249" s="40"/>
    </row>
    <row r="250" spans="5:7" x14ac:dyDescent="0.3">
      <c r="E250" s="40"/>
      <c r="F250" s="40"/>
      <c r="G250" s="40"/>
    </row>
    <row r="251" spans="5:7" x14ac:dyDescent="0.3">
      <c r="E251" s="40"/>
      <c r="F251" s="40"/>
      <c r="G251" s="40"/>
    </row>
    <row r="252" spans="5:7" x14ac:dyDescent="0.3">
      <c r="E252" s="40"/>
      <c r="F252" s="40"/>
      <c r="G252" s="40"/>
    </row>
    <row r="253" spans="5:7" x14ac:dyDescent="0.3">
      <c r="E253" s="40"/>
      <c r="F253" s="40"/>
      <c r="G253" s="40"/>
    </row>
    <row r="254" spans="5:7" x14ac:dyDescent="0.3">
      <c r="E254" s="40"/>
      <c r="F254" s="40"/>
      <c r="G254" s="40"/>
    </row>
    <row r="255" spans="5:7" x14ac:dyDescent="0.3">
      <c r="E255" s="40"/>
      <c r="F255" s="40"/>
      <c r="G255" s="40"/>
    </row>
    <row r="256" spans="5:7" x14ac:dyDescent="0.3">
      <c r="E256" s="40"/>
      <c r="F256" s="40"/>
      <c r="G256" s="40"/>
    </row>
    <row r="257" spans="5:7" x14ac:dyDescent="0.3">
      <c r="E257" s="40"/>
      <c r="F257" s="40"/>
      <c r="G257" s="40"/>
    </row>
    <row r="258" spans="5:7" x14ac:dyDescent="0.3">
      <c r="E258" s="40"/>
      <c r="F258" s="40"/>
      <c r="G258" s="40"/>
    </row>
    <row r="259" spans="5:7" x14ac:dyDescent="0.3">
      <c r="E259" s="40"/>
      <c r="F259" s="40"/>
      <c r="G259" s="40"/>
    </row>
    <row r="260" spans="5:7" x14ac:dyDescent="0.3">
      <c r="E260" s="40"/>
      <c r="F260" s="40"/>
      <c r="G260" s="40"/>
    </row>
    <row r="261" spans="5:7" x14ac:dyDescent="0.3">
      <c r="E261" s="40"/>
      <c r="F261" s="40"/>
      <c r="G261" s="40"/>
    </row>
    <row r="262" spans="5:7" x14ac:dyDescent="0.3">
      <c r="E262" s="40"/>
      <c r="F262" s="40"/>
      <c r="G262" s="40"/>
    </row>
    <row r="263" spans="5:7" x14ac:dyDescent="0.3">
      <c r="E263" s="40"/>
      <c r="F263" s="40"/>
      <c r="G263" s="40"/>
    </row>
    <row r="264" spans="5:7" x14ac:dyDescent="0.3">
      <c r="E264" s="40"/>
      <c r="F264" s="40"/>
      <c r="G264" s="40"/>
    </row>
    <row r="265" spans="5:7" x14ac:dyDescent="0.3">
      <c r="E265" s="40"/>
      <c r="F265" s="40"/>
      <c r="G265" s="40"/>
    </row>
    <row r="266" spans="5:7" x14ac:dyDescent="0.3">
      <c r="E266" s="40"/>
      <c r="F266" s="40"/>
      <c r="G266" s="40"/>
    </row>
    <row r="267" spans="5:7" x14ac:dyDescent="0.3">
      <c r="E267" s="40"/>
      <c r="F267" s="40"/>
      <c r="G267" s="40"/>
    </row>
    <row r="268" spans="5:7" x14ac:dyDescent="0.3">
      <c r="E268" s="40"/>
      <c r="F268" s="40"/>
      <c r="G268" s="40"/>
    </row>
    <row r="269" spans="5:7" x14ac:dyDescent="0.3">
      <c r="E269" s="40"/>
      <c r="F269" s="40"/>
      <c r="G269" s="40"/>
    </row>
    <row r="270" spans="5:7" x14ac:dyDescent="0.3">
      <c r="E270" s="40"/>
      <c r="F270" s="40"/>
      <c r="G270" s="40"/>
    </row>
    <row r="271" spans="5:7" x14ac:dyDescent="0.3">
      <c r="E271" s="40"/>
      <c r="F271" s="40"/>
      <c r="G271" s="40"/>
    </row>
    <row r="272" spans="5:7" x14ac:dyDescent="0.3">
      <c r="E272" s="40"/>
      <c r="F272" s="40"/>
      <c r="G272" s="40"/>
    </row>
    <row r="273" spans="5:7" x14ac:dyDescent="0.3">
      <c r="E273" s="40"/>
      <c r="F273" s="40"/>
      <c r="G273" s="40"/>
    </row>
    <row r="274" spans="5:7" x14ac:dyDescent="0.3">
      <c r="E274" s="40"/>
      <c r="F274" s="40"/>
      <c r="G274" s="40"/>
    </row>
    <row r="275" spans="5:7" x14ac:dyDescent="0.3">
      <c r="E275" s="40"/>
      <c r="F275" s="40"/>
      <c r="G275" s="40"/>
    </row>
    <row r="276" spans="5:7" x14ac:dyDescent="0.3">
      <c r="E276" s="40"/>
      <c r="F276" s="40"/>
      <c r="G276" s="40"/>
    </row>
    <row r="277" spans="5:7" x14ac:dyDescent="0.3">
      <c r="E277" s="40"/>
      <c r="F277" s="40"/>
      <c r="G277" s="40"/>
    </row>
    <row r="278" spans="5:7" x14ac:dyDescent="0.3">
      <c r="E278" s="40"/>
      <c r="F278" s="40"/>
      <c r="G278" s="40"/>
    </row>
    <row r="279" spans="5:7" x14ac:dyDescent="0.3">
      <c r="E279" s="40"/>
      <c r="F279" s="40"/>
      <c r="G279" s="40"/>
    </row>
    <row r="280" spans="5:7" x14ac:dyDescent="0.3">
      <c r="E280" s="40"/>
      <c r="F280" s="40"/>
      <c r="G280" s="40"/>
    </row>
    <row r="281" spans="5:7" x14ac:dyDescent="0.3">
      <c r="E281" s="40"/>
      <c r="F281" s="40"/>
      <c r="G281" s="40"/>
    </row>
    <row r="282" spans="5:7" x14ac:dyDescent="0.3">
      <c r="E282" s="40"/>
      <c r="F282" s="40"/>
      <c r="G282" s="40"/>
    </row>
    <row r="283" spans="5:7" x14ac:dyDescent="0.3">
      <c r="E283" s="40"/>
      <c r="F283" s="40"/>
      <c r="G283" s="40"/>
    </row>
    <row r="284" spans="5:7" x14ac:dyDescent="0.3">
      <c r="E284" s="40"/>
      <c r="F284" s="40"/>
      <c r="G284" s="40"/>
    </row>
    <row r="285" spans="5:7" x14ac:dyDescent="0.3">
      <c r="E285" s="40"/>
      <c r="F285" s="40"/>
      <c r="G285" s="40"/>
    </row>
    <row r="286" spans="5:7" x14ac:dyDescent="0.3">
      <c r="E286" s="40"/>
      <c r="F286" s="40"/>
      <c r="G286" s="40"/>
    </row>
    <row r="287" spans="5:7" x14ac:dyDescent="0.3">
      <c r="E287" s="40"/>
      <c r="F287" s="40"/>
      <c r="G287" s="40"/>
    </row>
    <row r="288" spans="5:7" x14ac:dyDescent="0.3">
      <c r="E288" s="40"/>
      <c r="F288" s="40"/>
      <c r="G288" s="40"/>
    </row>
    <row r="289" spans="5:7" x14ac:dyDescent="0.3">
      <c r="E289" s="40"/>
      <c r="F289" s="40"/>
      <c r="G289" s="40"/>
    </row>
    <row r="290" spans="5:7" x14ac:dyDescent="0.3">
      <c r="E290" s="40"/>
      <c r="F290" s="40"/>
      <c r="G290" s="40"/>
    </row>
    <row r="291" spans="5:7" x14ac:dyDescent="0.3">
      <c r="E291" s="40"/>
      <c r="F291" s="40"/>
      <c r="G291" s="40"/>
    </row>
    <row r="292" spans="5:7" x14ac:dyDescent="0.3">
      <c r="E292" s="40"/>
      <c r="F292" s="40"/>
      <c r="G292" s="40"/>
    </row>
    <row r="293" spans="5:7" x14ac:dyDescent="0.3">
      <c r="E293" s="40"/>
      <c r="F293" s="40"/>
      <c r="G293" s="40"/>
    </row>
    <row r="294" spans="5:7" x14ac:dyDescent="0.3">
      <c r="E294" s="40"/>
      <c r="F294" s="40"/>
      <c r="G294" s="40"/>
    </row>
    <row r="295" spans="5:7" x14ac:dyDescent="0.3">
      <c r="E295" s="40"/>
      <c r="F295" s="40"/>
      <c r="G295" s="40"/>
    </row>
    <row r="296" spans="5:7" x14ac:dyDescent="0.3">
      <c r="E296" s="40"/>
      <c r="F296" s="40"/>
      <c r="G296" s="40"/>
    </row>
    <row r="297" spans="5:7" x14ac:dyDescent="0.3">
      <c r="E297" s="40"/>
      <c r="F297" s="40"/>
      <c r="G297" s="40"/>
    </row>
    <row r="298" spans="5:7" x14ac:dyDescent="0.3">
      <c r="E298" s="40"/>
      <c r="F298" s="40"/>
      <c r="G298" s="40"/>
    </row>
    <row r="299" spans="5:7" x14ac:dyDescent="0.3">
      <c r="E299" s="40"/>
      <c r="F299" s="40"/>
      <c r="G299" s="40"/>
    </row>
    <row r="300" spans="5:7" x14ac:dyDescent="0.3">
      <c r="E300" s="40"/>
      <c r="F300" s="40"/>
      <c r="G300" s="40"/>
    </row>
    <row r="301" spans="5:7" x14ac:dyDescent="0.3">
      <c r="E301" s="40"/>
      <c r="F301" s="40"/>
      <c r="G301" s="40"/>
    </row>
    <row r="302" spans="5:7" x14ac:dyDescent="0.3">
      <c r="E302" s="40"/>
      <c r="F302" s="40"/>
      <c r="G302" s="40"/>
    </row>
    <row r="303" spans="5:7" x14ac:dyDescent="0.3">
      <c r="E303" s="40"/>
      <c r="F303" s="40"/>
      <c r="G303" s="40"/>
    </row>
    <row r="304" spans="5:7" x14ac:dyDescent="0.3">
      <c r="E304" s="40"/>
      <c r="F304" s="40"/>
      <c r="G304" s="40"/>
    </row>
    <row r="305" spans="5:7" x14ac:dyDescent="0.3">
      <c r="E305" s="40"/>
      <c r="F305" s="40"/>
      <c r="G305" s="40"/>
    </row>
    <row r="306" spans="5:7" x14ac:dyDescent="0.3">
      <c r="E306" s="40"/>
      <c r="F306" s="40"/>
      <c r="G306" s="40"/>
    </row>
    <row r="307" spans="5:7" x14ac:dyDescent="0.3">
      <c r="E307" s="40"/>
      <c r="F307" s="40"/>
      <c r="G307" s="40"/>
    </row>
    <row r="308" spans="5:7" x14ac:dyDescent="0.3">
      <c r="E308" s="40"/>
      <c r="F308" s="40"/>
      <c r="G308" s="40"/>
    </row>
    <row r="309" spans="5:7" x14ac:dyDescent="0.3">
      <c r="E309" s="40"/>
      <c r="F309" s="40"/>
      <c r="G309" s="40"/>
    </row>
    <row r="310" spans="5:7" x14ac:dyDescent="0.3">
      <c r="E310" s="40"/>
      <c r="F310" s="40"/>
      <c r="G310" s="40"/>
    </row>
    <row r="311" spans="5:7" x14ac:dyDescent="0.3">
      <c r="E311" s="40"/>
      <c r="F311" s="40"/>
      <c r="G311" s="40"/>
    </row>
    <row r="312" spans="5:7" x14ac:dyDescent="0.3">
      <c r="E312" s="40"/>
      <c r="F312" s="40"/>
      <c r="G312" s="40"/>
    </row>
    <row r="313" spans="5:7" x14ac:dyDescent="0.3">
      <c r="E313" s="40"/>
      <c r="F313" s="40"/>
      <c r="G313" s="40"/>
    </row>
    <row r="314" spans="5:7" x14ac:dyDescent="0.3">
      <c r="E314" s="40"/>
      <c r="F314" s="40"/>
      <c r="G314" s="40"/>
    </row>
    <row r="315" spans="5:7" x14ac:dyDescent="0.3">
      <c r="E315" s="40"/>
      <c r="F315" s="40"/>
      <c r="G315" s="40"/>
    </row>
    <row r="316" spans="5:7" x14ac:dyDescent="0.3">
      <c r="E316" s="40"/>
      <c r="F316" s="40"/>
      <c r="G316" s="40"/>
    </row>
    <row r="317" spans="5:7" x14ac:dyDescent="0.3">
      <c r="E317" s="40"/>
      <c r="F317" s="40"/>
      <c r="G317" s="40"/>
    </row>
    <row r="318" spans="5:7" x14ac:dyDescent="0.3">
      <c r="E318" s="40"/>
      <c r="F318" s="40"/>
      <c r="G318" s="40"/>
    </row>
    <row r="319" spans="5:7" x14ac:dyDescent="0.3">
      <c r="E319" s="40"/>
      <c r="F319" s="40"/>
      <c r="G319" s="40"/>
    </row>
    <row r="320" spans="5:7" x14ac:dyDescent="0.3">
      <c r="E320" s="40"/>
      <c r="F320" s="40"/>
      <c r="G320" s="40"/>
    </row>
    <row r="321" spans="5:7" x14ac:dyDescent="0.3">
      <c r="E321" s="40"/>
      <c r="F321" s="40"/>
      <c r="G321" s="40"/>
    </row>
    <row r="322" spans="5:7" x14ac:dyDescent="0.3">
      <c r="E322" s="40"/>
      <c r="F322" s="40"/>
      <c r="G322" s="40"/>
    </row>
    <row r="323" spans="5:7" x14ac:dyDescent="0.3">
      <c r="E323" s="40"/>
      <c r="F323" s="40"/>
      <c r="G323" s="40"/>
    </row>
    <row r="324" spans="5:7" x14ac:dyDescent="0.3">
      <c r="E324" s="40"/>
      <c r="F324" s="40"/>
      <c r="G324" s="40"/>
    </row>
    <row r="325" spans="5:7" x14ac:dyDescent="0.3">
      <c r="E325" s="40"/>
      <c r="F325" s="40"/>
      <c r="G325" s="40"/>
    </row>
    <row r="326" spans="5:7" x14ac:dyDescent="0.3">
      <c r="E326" s="40"/>
      <c r="F326" s="40"/>
      <c r="G326" s="40"/>
    </row>
    <row r="327" spans="5:7" x14ac:dyDescent="0.3">
      <c r="E327" s="40"/>
      <c r="F327" s="40"/>
      <c r="G327" s="40"/>
    </row>
    <row r="328" spans="5:7" x14ac:dyDescent="0.3">
      <c r="E328" s="40"/>
      <c r="F328" s="40"/>
      <c r="G328" s="40"/>
    </row>
    <row r="329" spans="5:7" x14ac:dyDescent="0.3">
      <c r="E329" s="40"/>
      <c r="F329" s="40"/>
      <c r="G329" s="40"/>
    </row>
    <row r="330" spans="5:7" x14ac:dyDescent="0.3">
      <c r="E330" s="40"/>
      <c r="F330" s="40"/>
      <c r="G330" s="40"/>
    </row>
    <row r="331" spans="5:7" x14ac:dyDescent="0.3">
      <c r="E331" s="40"/>
      <c r="F331" s="40"/>
      <c r="G331" s="40"/>
    </row>
    <row r="332" spans="5:7" x14ac:dyDescent="0.3">
      <c r="E332" s="40"/>
      <c r="F332" s="40"/>
      <c r="G332" s="40"/>
    </row>
    <row r="333" spans="5:7" x14ac:dyDescent="0.3">
      <c r="E333" s="40"/>
      <c r="F333" s="40"/>
      <c r="G333" s="40"/>
    </row>
    <row r="334" spans="5:7" x14ac:dyDescent="0.3">
      <c r="E334" s="40"/>
      <c r="F334" s="40"/>
      <c r="G334" s="40"/>
    </row>
    <row r="335" spans="5:7" x14ac:dyDescent="0.3">
      <c r="E335" s="40"/>
      <c r="F335" s="40"/>
      <c r="G335" s="40"/>
    </row>
    <row r="336" spans="5:7" x14ac:dyDescent="0.3">
      <c r="E336" s="40"/>
      <c r="F336" s="40"/>
      <c r="G336" s="40"/>
    </row>
    <row r="337" spans="5:7" x14ac:dyDescent="0.3">
      <c r="E337" s="40"/>
      <c r="F337" s="40"/>
      <c r="G337" s="40"/>
    </row>
    <row r="338" spans="5:7" x14ac:dyDescent="0.3">
      <c r="E338" s="40"/>
      <c r="F338" s="40"/>
      <c r="G338" s="40"/>
    </row>
    <row r="339" spans="5:7" x14ac:dyDescent="0.3">
      <c r="E339" s="40"/>
      <c r="F339" s="40"/>
      <c r="G339" s="40"/>
    </row>
    <row r="340" spans="5:7" x14ac:dyDescent="0.3">
      <c r="E340" s="40"/>
      <c r="F340" s="40"/>
      <c r="G340" s="40"/>
    </row>
    <row r="341" spans="5:7" x14ac:dyDescent="0.3">
      <c r="E341" s="40"/>
      <c r="F341" s="40"/>
      <c r="G341" s="40"/>
    </row>
    <row r="342" spans="5:7" x14ac:dyDescent="0.3">
      <c r="E342" s="40"/>
      <c r="F342" s="40"/>
      <c r="G342" s="40"/>
    </row>
    <row r="343" spans="5:7" x14ac:dyDescent="0.3">
      <c r="E343" s="40"/>
      <c r="F343" s="40"/>
      <c r="G343" s="40"/>
    </row>
    <row r="344" spans="5:7" x14ac:dyDescent="0.3">
      <c r="E344" s="40"/>
      <c r="F344" s="40"/>
      <c r="G344" s="40"/>
    </row>
    <row r="345" spans="5:7" x14ac:dyDescent="0.3">
      <c r="E345" s="40"/>
      <c r="F345" s="40"/>
      <c r="G345" s="40"/>
    </row>
    <row r="346" spans="5:7" x14ac:dyDescent="0.3">
      <c r="E346" s="40"/>
      <c r="F346" s="40"/>
      <c r="G346" s="40"/>
    </row>
    <row r="347" spans="5:7" x14ac:dyDescent="0.3">
      <c r="E347" s="40"/>
      <c r="F347" s="40"/>
      <c r="G347" s="40"/>
    </row>
    <row r="348" spans="5:7" x14ac:dyDescent="0.3">
      <c r="E348" s="40"/>
      <c r="F348" s="40"/>
      <c r="G348" s="40"/>
    </row>
    <row r="349" spans="5:7" x14ac:dyDescent="0.3">
      <c r="E349" s="40"/>
      <c r="F349" s="40"/>
      <c r="G349" s="40"/>
    </row>
    <row r="350" spans="5:7" x14ac:dyDescent="0.3">
      <c r="E350" s="40"/>
      <c r="F350" s="40"/>
      <c r="G350" s="40"/>
    </row>
    <row r="351" spans="5:7" x14ac:dyDescent="0.3">
      <c r="E351" s="40"/>
      <c r="F351" s="40"/>
      <c r="G351" s="40"/>
    </row>
    <row r="352" spans="5:7" x14ac:dyDescent="0.3">
      <c r="E352" s="40"/>
      <c r="F352" s="40"/>
      <c r="G352" s="40"/>
    </row>
    <row r="353" spans="5:7" x14ac:dyDescent="0.3">
      <c r="E353" s="40"/>
      <c r="F353" s="40"/>
      <c r="G353" s="40"/>
    </row>
    <row r="354" spans="5:7" x14ac:dyDescent="0.3">
      <c r="E354" s="40"/>
      <c r="F354" s="40"/>
      <c r="G354" s="40"/>
    </row>
    <row r="355" spans="5:7" x14ac:dyDescent="0.3">
      <c r="E355" s="40"/>
      <c r="F355" s="40"/>
      <c r="G355" s="40"/>
    </row>
    <row r="356" spans="5:7" x14ac:dyDescent="0.3">
      <c r="E356" s="40"/>
      <c r="F356" s="40"/>
      <c r="G356" s="40"/>
    </row>
    <row r="357" spans="5:7" x14ac:dyDescent="0.3">
      <c r="E357" s="40"/>
      <c r="F357" s="40"/>
      <c r="G357" s="40"/>
    </row>
    <row r="358" spans="5:7" x14ac:dyDescent="0.3">
      <c r="E358" s="40"/>
      <c r="F358" s="40"/>
      <c r="G358" s="40"/>
    </row>
    <row r="359" spans="5:7" x14ac:dyDescent="0.3">
      <c r="E359" s="40"/>
      <c r="F359" s="40"/>
      <c r="G359" s="40"/>
    </row>
    <row r="360" spans="5:7" x14ac:dyDescent="0.3">
      <c r="E360" s="40"/>
      <c r="F360" s="40"/>
      <c r="G360" s="40"/>
    </row>
    <row r="361" spans="5:7" x14ac:dyDescent="0.3">
      <c r="E361" s="40"/>
      <c r="F361" s="40"/>
      <c r="G361" s="40"/>
    </row>
    <row r="362" spans="5:7" x14ac:dyDescent="0.3">
      <c r="E362" s="40"/>
      <c r="F362" s="40"/>
      <c r="G362" s="40"/>
    </row>
    <row r="363" spans="5:7" x14ac:dyDescent="0.3">
      <c r="E363" s="40"/>
      <c r="F363" s="40"/>
      <c r="G363" s="40"/>
    </row>
    <row r="364" spans="5:7" x14ac:dyDescent="0.3">
      <c r="E364" s="40"/>
      <c r="F364" s="40"/>
      <c r="G364" s="40"/>
    </row>
    <row r="365" spans="5:7" x14ac:dyDescent="0.3">
      <c r="E365" s="40"/>
      <c r="F365" s="40"/>
      <c r="G365" s="40"/>
    </row>
    <row r="366" spans="5:7" x14ac:dyDescent="0.3">
      <c r="E366" s="40"/>
      <c r="F366" s="40"/>
      <c r="G366" s="40"/>
    </row>
    <row r="367" spans="5:7" x14ac:dyDescent="0.3">
      <c r="E367" s="40"/>
      <c r="F367" s="40"/>
      <c r="G367" s="40"/>
    </row>
    <row r="368" spans="5:7" x14ac:dyDescent="0.3">
      <c r="E368" s="40"/>
      <c r="F368" s="40"/>
      <c r="G368" s="40"/>
    </row>
    <row r="369" spans="5:7" x14ac:dyDescent="0.3">
      <c r="E369" s="40"/>
      <c r="F369" s="40"/>
      <c r="G369" s="40"/>
    </row>
    <row r="370" spans="5:7" x14ac:dyDescent="0.3">
      <c r="E370" s="40"/>
      <c r="F370" s="40"/>
      <c r="G370" s="40"/>
    </row>
    <row r="371" spans="5:7" x14ac:dyDescent="0.3">
      <c r="E371" s="40"/>
      <c r="F371" s="40"/>
      <c r="G371" s="40"/>
    </row>
    <row r="372" spans="5:7" x14ac:dyDescent="0.3">
      <c r="E372" s="40"/>
      <c r="F372" s="40"/>
      <c r="G372" s="40"/>
    </row>
    <row r="373" spans="5:7" x14ac:dyDescent="0.3">
      <c r="E373" s="40"/>
      <c r="F373" s="40"/>
      <c r="G373" s="40"/>
    </row>
    <row r="374" spans="5:7" x14ac:dyDescent="0.3">
      <c r="E374" s="40"/>
      <c r="F374" s="40"/>
      <c r="G374" s="40"/>
    </row>
    <row r="375" spans="5:7" x14ac:dyDescent="0.3">
      <c r="E375" s="40"/>
      <c r="F375" s="40"/>
      <c r="G375" s="40"/>
    </row>
    <row r="376" spans="5:7" x14ac:dyDescent="0.3">
      <c r="E376" s="40"/>
      <c r="F376" s="40"/>
      <c r="G376" s="40"/>
    </row>
    <row r="377" spans="5:7" x14ac:dyDescent="0.3">
      <c r="E377" s="40"/>
      <c r="F377" s="40"/>
      <c r="G377" s="40"/>
    </row>
    <row r="378" spans="5:7" x14ac:dyDescent="0.3">
      <c r="E378" s="40"/>
      <c r="F378" s="40"/>
      <c r="G378" s="40"/>
    </row>
    <row r="379" spans="5:7" x14ac:dyDescent="0.3">
      <c r="E379" s="40"/>
      <c r="F379" s="40"/>
      <c r="G379" s="40"/>
    </row>
    <row r="380" spans="5:7" x14ac:dyDescent="0.3">
      <c r="E380" s="40"/>
      <c r="F380" s="40"/>
      <c r="G380" s="40"/>
    </row>
    <row r="381" spans="5:7" x14ac:dyDescent="0.3">
      <c r="E381" s="40"/>
      <c r="F381" s="40"/>
      <c r="G381" s="40"/>
    </row>
    <row r="382" spans="5:7" x14ac:dyDescent="0.3">
      <c r="E382" s="40"/>
      <c r="F382" s="40"/>
      <c r="G382" s="40"/>
    </row>
    <row r="383" spans="5:7" x14ac:dyDescent="0.3">
      <c r="E383" s="40"/>
      <c r="F383" s="40"/>
      <c r="G383" s="40"/>
    </row>
    <row r="384" spans="5:7" x14ac:dyDescent="0.3">
      <c r="E384" s="40"/>
      <c r="F384" s="40"/>
      <c r="G384" s="40"/>
    </row>
    <row r="385" spans="5:7" x14ac:dyDescent="0.3">
      <c r="E385" s="40"/>
      <c r="F385" s="40"/>
      <c r="G385" s="40"/>
    </row>
    <row r="386" spans="5:7" x14ac:dyDescent="0.3">
      <c r="E386" s="40"/>
      <c r="F386" s="40"/>
      <c r="G386" s="40"/>
    </row>
    <row r="387" spans="5:7" x14ac:dyDescent="0.3">
      <c r="E387" s="40"/>
      <c r="F387" s="40"/>
      <c r="G387" s="40"/>
    </row>
    <row r="388" spans="5:7" x14ac:dyDescent="0.3">
      <c r="E388" s="40"/>
      <c r="F388" s="40"/>
      <c r="G388" s="40"/>
    </row>
    <row r="389" spans="5:7" x14ac:dyDescent="0.3">
      <c r="E389" s="40"/>
      <c r="F389" s="40"/>
      <c r="G389" s="40"/>
    </row>
    <row r="390" spans="5:7" x14ac:dyDescent="0.3">
      <c r="E390" s="40"/>
      <c r="F390" s="40"/>
      <c r="G390" s="40"/>
    </row>
    <row r="391" spans="5:7" x14ac:dyDescent="0.3">
      <c r="E391" s="40"/>
      <c r="F391" s="40"/>
      <c r="G391" s="40"/>
    </row>
    <row r="392" spans="5:7" x14ac:dyDescent="0.3">
      <c r="E392" s="40"/>
      <c r="F392" s="40"/>
      <c r="G392" s="40"/>
    </row>
    <row r="393" spans="5:7" x14ac:dyDescent="0.3">
      <c r="E393" s="40"/>
      <c r="F393" s="40"/>
      <c r="G393" s="40"/>
    </row>
    <row r="394" spans="5:7" x14ac:dyDescent="0.3">
      <c r="E394" s="40"/>
      <c r="F394" s="40"/>
      <c r="G394" s="40"/>
    </row>
    <row r="395" spans="5:7" x14ac:dyDescent="0.3">
      <c r="E395" s="40"/>
      <c r="F395" s="40"/>
      <c r="G395" s="40"/>
    </row>
    <row r="396" spans="5:7" x14ac:dyDescent="0.3">
      <c r="E396" s="40"/>
      <c r="F396" s="40"/>
      <c r="G396" s="40"/>
    </row>
    <row r="397" spans="5:7" x14ac:dyDescent="0.3">
      <c r="E397" s="40"/>
      <c r="F397" s="40"/>
      <c r="G397" s="40"/>
    </row>
    <row r="398" spans="5:7" x14ac:dyDescent="0.3">
      <c r="E398" s="40"/>
      <c r="F398" s="40"/>
      <c r="G398" s="40"/>
    </row>
    <row r="399" spans="5:7" x14ac:dyDescent="0.3">
      <c r="E399" s="40"/>
      <c r="F399" s="40"/>
      <c r="G399" s="40"/>
    </row>
    <row r="400" spans="5:7" x14ac:dyDescent="0.3">
      <c r="E400" s="40"/>
      <c r="F400" s="40"/>
      <c r="G400" s="40"/>
    </row>
    <row r="401" spans="5:7" x14ac:dyDescent="0.3">
      <c r="E401" s="40"/>
      <c r="F401" s="40"/>
      <c r="G401" s="40"/>
    </row>
    <row r="402" spans="5:7" x14ac:dyDescent="0.3">
      <c r="E402" s="40"/>
      <c r="F402" s="40"/>
      <c r="G402" s="40"/>
    </row>
    <row r="403" spans="5:7" x14ac:dyDescent="0.3">
      <c r="E403" s="40"/>
      <c r="F403" s="40"/>
      <c r="G403" s="40"/>
    </row>
    <row r="404" spans="5:7" x14ac:dyDescent="0.3">
      <c r="E404" s="40"/>
      <c r="F404" s="40"/>
      <c r="G404" s="40"/>
    </row>
    <row r="405" spans="5:7" x14ac:dyDescent="0.3">
      <c r="E405" s="40"/>
      <c r="F405" s="40"/>
      <c r="G405" s="40"/>
    </row>
    <row r="406" spans="5:7" x14ac:dyDescent="0.3">
      <c r="E406" s="40"/>
      <c r="F406" s="40"/>
      <c r="G406" s="40"/>
    </row>
    <row r="407" spans="5:7" x14ac:dyDescent="0.3">
      <c r="E407" s="40"/>
      <c r="F407" s="40"/>
      <c r="G407" s="40"/>
    </row>
    <row r="408" spans="5:7" x14ac:dyDescent="0.3">
      <c r="E408" s="40"/>
      <c r="F408" s="40"/>
      <c r="G408" s="40"/>
    </row>
    <row r="409" spans="5:7" x14ac:dyDescent="0.3">
      <c r="E409" s="40"/>
      <c r="F409" s="40"/>
      <c r="G409" s="40"/>
    </row>
    <row r="410" spans="5:7" x14ac:dyDescent="0.3">
      <c r="E410" s="40"/>
      <c r="F410" s="40"/>
      <c r="G410" s="40"/>
    </row>
    <row r="411" spans="5:7" x14ac:dyDescent="0.3">
      <c r="E411" s="40"/>
      <c r="F411" s="40"/>
      <c r="G411" s="40"/>
    </row>
    <row r="412" spans="5:7" x14ac:dyDescent="0.3">
      <c r="E412" s="40"/>
      <c r="F412" s="40"/>
      <c r="G412" s="40"/>
    </row>
    <row r="413" spans="5:7" x14ac:dyDescent="0.3">
      <c r="E413" s="40"/>
      <c r="F413" s="40"/>
      <c r="G413" s="40"/>
    </row>
    <row r="414" spans="5:7" x14ac:dyDescent="0.3">
      <c r="E414" s="40"/>
      <c r="F414" s="40"/>
      <c r="G414" s="40"/>
    </row>
    <row r="415" spans="5:7" x14ac:dyDescent="0.3">
      <c r="E415" s="40"/>
      <c r="F415" s="40"/>
      <c r="G415" s="40"/>
    </row>
    <row r="416" spans="5:7" x14ac:dyDescent="0.3">
      <c r="E416" s="40"/>
      <c r="F416" s="40"/>
      <c r="G416" s="40"/>
    </row>
    <row r="417" spans="5:7" x14ac:dyDescent="0.3">
      <c r="E417" s="40"/>
      <c r="F417" s="40"/>
      <c r="G417" s="40"/>
    </row>
    <row r="418" spans="5:7" x14ac:dyDescent="0.3">
      <c r="E418" s="40"/>
      <c r="F418" s="40"/>
      <c r="G418" s="40"/>
    </row>
    <row r="419" spans="5:7" x14ac:dyDescent="0.3">
      <c r="E419" s="40"/>
      <c r="F419" s="40"/>
      <c r="G419" s="40"/>
    </row>
    <row r="420" spans="5:7" x14ac:dyDescent="0.3">
      <c r="E420" s="40"/>
      <c r="F420" s="40"/>
      <c r="G420" s="40"/>
    </row>
    <row r="421" spans="5:7" x14ac:dyDescent="0.3">
      <c r="E421" s="40"/>
      <c r="F421" s="40"/>
      <c r="G421" s="40"/>
    </row>
    <row r="422" spans="5:7" x14ac:dyDescent="0.3">
      <c r="E422" s="40"/>
      <c r="F422" s="40"/>
      <c r="G422" s="40"/>
    </row>
    <row r="423" spans="5:7" x14ac:dyDescent="0.3">
      <c r="E423" s="40"/>
      <c r="F423" s="40"/>
      <c r="G423" s="40"/>
    </row>
    <row r="424" spans="5:7" x14ac:dyDescent="0.3">
      <c r="E424" s="40"/>
      <c r="F424" s="40"/>
      <c r="G424" s="40"/>
    </row>
    <row r="425" spans="5:7" x14ac:dyDescent="0.3">
      <c r="E425" s="40"/>
      <c r="F425" s="40"/>
      <c r="G425" s="40"/>
    </row>
    <row r="426" spans="5:7" x14ac:dyDescent="0.3">
      <c r="E426" s="40"/>
      <c r="F426" s="40"/>
      <c r="G426" s="40"/>
    </row>
    <row r="427" spans="5:7" x14ac:dyDescent="0.3">
      <c r="E427" s="40"/>
      <c r="F427" s="40"/>
      <c r="G427" s="40"/>
    </row>
    <row r="428" spans="5:7" x14ac:dyDescent="0.3">
      <c r="E428" s="40"/>
      <c r="F428" s="40"/>
      <c r="G428" s="40"/>
    </row>
    <row r="429" spans="5:7" x14ac:dyDescent="0.3">
      <c r="E429" s="40"/>
      <c r="F429" s="40"/>
      <c r="G429" s="40"/>
    </row>
    <row r="430" spans="5:7" x14ac:dyDescent="0.3">
      <c r="E430" s="40"/>
      <c r="F430" s="40"/>
      <c r="G430" s="40"/>
    </row>
    <row r="431" spans="5:7" x14ac:dyDescent="0.3">
      <c r="E431" s="40"/>
      <c r="F431" s="40"/>
      <c r="G431" s="40"/>
    </row>
  </sheetData>
  <mergeCells count="5">
    <mergeCell ref="A1:L1"/>
    <mergeCell ref="D4:I4"/>
    <mergeCell ref="J4:M4"/>
    <mergeCell ref="A4:C4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CANEVAS avant C N-1</vt:lpstr>
      <vt:lpstr>CANEVAS après injection C N-1</vt:lpstr>
      <vt:lpstr>Liste prêts productifs</vt:lpstr>
    </vt:vector>
  </TitlesOfParts>
  <Manager/>
  <Company>Centre régional d aide aux communes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Leterme</dc:creator>
  <cp:keywords/>
  <dc:description/>
  <cp:lastModifiedBy>SACE Jean-François</cp:lastModifiedBy>
  <cp:revision/>
  <dcterms:created xsi:type="dcterms:W3CDTF">2024-10-25T09:12:13Z</dcterms:created>
  <dcterms:modified xsi:type="dcterms:W3CDTF">2025-11-24T12:56:40Z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2024-11-04T11:33:26Z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ac63c69c-7802-47cf-a11b-8639a24380a9</vt:lpwstr>
  </property>
  <property fmtid="{D5CDD505-2E9C-101B-9397-08002B2CF9AE}" pid="8" name="MSIP_Label_97a477d1-147d-4e34-b5e3-7b26d2f44870_ContentBits">
    <vt:lpwstr>0</vt:lpwstr>
  </property>
</Properties>
</file>