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9C350B06-CA26-41C6-A8DF-D14D0BBFE9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Feuil1!$A$2:$C$65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C14" i="1"/>
  <c r="C44" i="1"/>
  <c r="C37" i="1"/>
  <c r="C31" i="1"/>
  <c r="C25" i="1"/>
  <c r="C19" i="1"/>
  <c r="C7" i="1"/>
  <c r="C57" i="1" l="1"/>
  <c r="C53" i="1" l="1"/>
  <c r="A14" i="1" l="1"/>
  <c r="A19" i="1" s="1"/>
  <c r="A25" i="1" s="1"/>
  <c r="A31" i="1" s="1"/>
  <c r="A11" i="1"/>
  <c r="A17" i="1" s="1"/>
  <c r="A23" i="1" s="1"/>
  <c r="A29" i="1" s="1"/>
  <c r="A10" i="1"/>
  <c r="A16" i="1" s="1"/>
  <c r="A22" i="1" s="1"/>
  <c r="A28" i="1" s="1"/>
  <c r="C56" i="1"/>
  <c r="C55" i="1"/>
  <c r="C54" i="1"/>
  <c r="A40" i="1" l="1"/>
  <c r="A34" i="1"/>
  <c r="A41" i="1"/>
  <c r="A35" i="1"/>
  <c r="A44" i="1"/>
  <c r="A37" i="1"/>
</calcChain>
</file>

<file path=xl/sharedStrings.xml><?xml version="1.0" encoding="utf-8"?>
<sst xmlns="http://schemas.openxmlformats.org/spreadsheetml/2006/main" count="36" uniqueCount="29">
  <si>
    <t>FRO</t>
  </si>
  <si>
    <t>prélèvement pour le FRO : 060/954-01</t>
  </si>
  <si>
    <t>prélèvement sur le FRO : 060/994-01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</si>
  <si>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</si>
  <si>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</si>
  <si>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</si>
  <si>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</si>
  <si>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</si>
  <si>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</si>
  <si>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</si>
  <si>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</si>
  <si>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</si>
  <si>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</si>
  <si>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</si>
  <si>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</si>
  <si>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</si>
  <si>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</si>
  <si>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</si>
  <si>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</si>
  <si>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</si>
  <si>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</si>
  <si>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</si>
  <si>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sur le FRO : FFF74/994-01</t>
  </si>
  <si>
    <t>FRE FRIC 22-24</t>
  </si>
  <si>
    <t>FRIC 2022 - 2024</t>
  </si>
  <si>
    <t>MODIFICATIONS BUDGETAIRES 2024 (APRES injection des résultats du compte 2023) Evolution des réserves et provisions</t>
  </si>
  <si>
    <t>Compte 2023</t>
  </si>
  <si>
    <t>Mouvements budgétaires 2024</t>
  </si>
  <si>
    <t>Disponible après MB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</si>
</sst>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2" fillId="2" borderId="1" xfId="0" applyNumberFormat="1" applyFont="1" applyFill="1" applyBorder="1"/>
    <xf numFmtId="4" fontId="0" fillId="2" borderId="1" xfId="0" applyNumberForma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topLeftCell="A43" zoomScale="110" zoomScaleNormal="110" workbookViewId="0">
      <selection activeCell="A64" sqref="A64"/>
    </sheetView>
  </sheetViews>
  <sheetFormatPr baseColWidth="10" defaultRowHeight="15.9" customHeight="1" x14ac:dyDescent="0.3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57.75" customHeight="1" x14ac:dyDescent="0.3">
      <c r="A1" s="19" t="s">
        <v>25</v>
      </c>
      <c r="B1" s="19"/>
      <c r="C1" s="19"/>
    </row>
    <row r="2" spans="1:3" ht="15.9" customHeight="1" x14ac:dyDescent="0.3">
      <c r="A2" s="20" t="s">
        <v>0</v>
      </c>
      <c r="B2" s="20"/>
      <c r="C2" s="20"/>
    </row>
    <row r="3" spans="1:3" ht="15.9" customHeight="1" x14ac:dyDescent="0.3">
      <c r="A3" s="1" t="s">
        <v>26</v>
      </c>
      <c r="B3" s="17"/>
      <c r="C3" s="11">
        <v>0</v>
      </c>
    </row>
    <row r="4" spans="1:3" ht="15.9" customHeight="1" x14ac:dyDescent="0.3">
      <c r="A4" s="4" t="s">
        <v>27</v>
      </c>
      <c r="B4" s="13" t="s">
        <v>1</v>
      </c>
      <c r="C4" s="12">
        <v>0</v>
      </c>
    </row>
    <row r="5" spans="1:3" ht="15.9" customHeight="1" x14ac:dyDescent="0.3">
      <c r="A5" s="5"/>
      <c r="B5" s="13" t="s">
        <v>2</v>
      </c>
      <c r="C5" s="12">
        <v>0</v>
      </c>
    </row>
    <row r="6" spans="1:3" ht="15.9" customHeight="1" x14ac:dyDescent="0.3">
      <c r="A6" s="5"/>
      <c r="B6" s="13" t="s">
        <v>22</v>
      </c>
      <c r="C6" s="12">
        <v>0</v>
      </c>
    </row>
    <row r="7" spans="1:3" ht="15.9" customHeight="1" x14ac:dyDescent="0.3">
      <c r="A7" s="1" t="s">
        <v>28</v>
      </c>
      <c r="B7" s="2"/>
      <c r="C7" s="3">
        <f>C3+C4-C5-C6</f>
        <v>0</v>
      </c>
    </row>
    <row r="8" spans="1:3" ht="15.9" customHeight="1" x14ac:dyDescent="0.3">
      <c r="A8" s="5"/>
      <c r="B8" s="5"/>
      <c r="C8" s="5"/>
    </row>
    <row r="9" spans="1:3" ht="15.9" customHeight="1" x14ac:dyDescent="0.3">
      <c r="A9" s="20" t="s">
        <v>3</v>
      </c>
      <c r="B9" s="20"/>
      <c r="C9" s="20"/>
    </row>
    <row r="10" spans="1:3" ht="15.9" customHeight="1" x14ac:dyDescent="0.3">
      <c r="A10" s="1" t="str">
        <f>A3</f>
        <v>Compte 2023</v>
      </c>
      <c r="B10" s="2"/>
      <c r="C10" s="11">
        <v>0</v>
      </c>
    </row>
    <row r="11" spans="1:3" ht="15.9" customHeight="1" x14ac:dyDescent="0.3">
      <c r="A11" s="7" t="str">
        <f>A4</f>
        <v>Mouvements budgétaires 2024</v>
      </c>
      <c r="B11" s="13" t="s">
        <v>4</v>
      </c>
      <c r="C11" s="12">
        <v>0</v>
      </c>
    </row>
    <row r="12" spans="1:3" ht="15.9" customHeight="1" x14ac:dyDescent="0.3">
      <c r="A12" s="5"/>
      <c r="B12" s="13" t="s">
        <v>5</v>
      </c>
      <c r="C12" s="12">
        <v>0</v>
      </c>
    </row>
    <row r="13" spans="1:3" ht="15.9" customHeight="1" x14ac:dyDescent="0.3">
      <c r="A13" s="5"/>
      <c r="B13" s="13" t="s">
        <v>6</v>
      </c>
      <c r="C13" s="12">
        <v>0</v>
      </c>
    </row>
    <row r="14" spans="1:3" ht="15.9" customHeight="1" x14ac:dyDescent="0.3">
      <c r="A14" s="1" t="str">
        <f>A7</f>
        <v>Disponible après MB 2024</v>
      </c>
      <c r="B14" s="2"/>
      <c r="C14" s="3">
        <f>C10+C11+C12-C13</f>
        <v>0</v>
      </c>
    </row>
    <row r="15" spans="1:3" ht="18" customHeight="1" x14ac:dyDescent="0.3">
      <c r="A15" s="20" t="s">
        <v>16</v>
      </c>
      <c r="B15" s="20"/>
      <c r="C15" s="20"/>
    </row>
    <row r="16" spans="1:3" ht="15.9" customHeight="1" x14ac:dyDescent="0.3">
      <c r="A16" s="1" t="str">
        <f>A10</f>
        <v>Compte 2023</v>
      </c>
      <c r="B16" s="2"/>
      <c r="C16" s="11">
        <v>0</v>
      </c>
    </row>
    <row r="17" spans="1:3" ht="15.9" customHeight="1" x14ac:dyDescent="0.3">
      <c r="A17" s="7" t="str">
        <f>A11</f>
        <v>Mouvements budgétaires 2024</v>
      </c>
      <c r="B17" s="13" t="s">
        <v>7</v>
      </c>
      <c r="C17" s="12">
        <v>0</v>
      </c>
    </row>
    <row r="18" spans="1:3" ht="15.9" customHeight="1" x14ac:dyDescent="0.3">
      <c r="A18" s="5"/>
      <c r="B18" s="13" t="s">
        <v>8</v>
      </c>
      <c r="C18" s="12">
        <v>0</v>
      </c>
    </row>
    <row r="19" spans="1:3" ht="15.9" customHeight="1" x14ac:dyDescent="0.3">
      <c r="A19" s="2" t="str">
        <f>A14</f>
        <v>Disponible après MB 2024</v>
      </c>
      <c r="B19" s="2"/>
      <c r="C19" s="3">
        <f>C16+C17-C18</f>
        <v>0</v>
      </c>
    </row>
    <row r="20" spans="1:3" ht="15.9" customHeight="1" x14ac:dyDescent="0.3">
      <c r="A20" s="2"/>
      <c r="B20" s="2"/>
      <c r="C20" s="3"/>
    </row>
    <row r="21" spans="1:3" ht="18.75" customHeight="1" x14ac:dyDescent="0.3">
      <c r="A21" s="20" t="s">
        <v>17</v>
      </c>
      <c r="B21" s="20"/>
      <c r="C21" s="20"/>
    </row>
    <row r="22" spans="1:3" ht="15.9" customHeight="1" x14ac:dyDescent="0.3">
      <c r="A22" s="1" t="str">
        <f>A16</f>
        <v>Compte 2023</v>
      </c>
      <c r="B22" s="2"/>
      <c r="C22" s="11">
        <v>0</v>
      </c>
    </row>
    <row r="23" spans="1:3" ht="15.9" customHeight="1" x14ac:dyDescent="0.3">
      <c r="A23" s="7" t="str">
        <f>A17</f>
        <v>Mouvements budgétaires 2024</v>
      </c>
      <c r="B23" s="13" t="s">
        <v>7</v>
      </c>
      <c r="C23" s="12">
        <v>0</v>
      </c>
    </row>
    <row r="24" spans="1:3" ht="15.9" customHeight="1" x14ac:dyDescent="0.3">
      <c r="A24" s="5"/>
      <c r="B24" s="13" t="s">
        <v>8</v>
      </c>
      <c r="C24" s="12">
        <v>0</v>
      </c>
    </row>
    <row r="25" spans="1:3" ht="15.9" customHeight="1" x14ac:dyDescent="0.3">
      <c r="A25" s="2" t="str">
        <f>A19</f>
        <v>Disponible après MB 2024</v>
      </c>
      <c r="B25" s="2"/>
      <c r="C25" s="3">
        <f>C22+C23-C24</f>
        <v>0</v>
      </c>
    </row>
    <row r="26" spans="1:3" ht="15.9" customHeight="1" x14ac:dyDescent="0.3">
      <c r="A26" s="2"/>
      <c r="B26" s="2"/>
      <c r="C26" s="3"/>
    </row>
    <row r="27" spans="1:3" ht="18.75" customHeight="1" x14ac:dyDescent="0.3">
      <c r="A27" s="20" t="s">
        <v>18</v>
      </c>
      <c r="B27" s="20"/>
      <c r="C27" s="20"/>
    </row>
    <row r="28" spans="1:3" ht="15.9" customHeight="1" x14ac:dyDescent="0.3">
      <c r="A28" s="1" t="str">
        <f>A22</f>
        <v>Compte 2023</v>
      </c>
      <c r="B28" s="2"/>
      <c r="C28" s="11">
        <v>0</v>
      </c>
    </row>
    <row r="29" spans="1:3" ht="15.9" customHeight="1" x14ac:dyDescent="0.3">
      <c r="A29" s="7" t="str">
        <f>A23</f>
        <v>Mouvements budgétaires 2024</v>
      </c>
      <c r="B29" s="13" t="s">
        <v>7</v>
      </c>
      <c r="C29" s="12">
        <v>0</v>
      </c>
    </row>
    <row r="30" spans="1:3" ht="15.9" customHeight="1" x14ac:dyDescent="0.3">
      <c r="A30" s="5"/>
      <c r="B30" s="13" t="s">
        <v>8</v>
      </c>
      <c r="C30" s="12">
        <v>0</v>
      </c>
    </row>
    <row r="31" spans="1:3" ht="15.9" customHeight="1" x14ac:dyDescent="0.3">
      <c r="A31" s="2" t="str">
        <f>A25</f>
        <v>Disponible après MB 2024</v>
      </c>
      <c r="B31" s="2"/>
      <c r="C31" s="3">
        <f>C28-C29+C30</f>
        <v>0</v>
      </c>
    </row>
    <row r="32" spans="1:3" ht="15.9" customHeight="1" x14ac:dyDescent="0.3">
      <c r="A32" s="18"/>
      <c r="B32" s="2"/>
      <c r="C32" s="3"/>
    </row>
    <row r="33" spans="1:3" ht="15.9" customHeight="1" x14ac:dyDescent="0.3">
      <c r="A33" s="20" t="s">
        <v>23</v>
      </c>
      <c r="B33" s="20"/>
      <c r="C33" s="20"/>
    </row>
    <row r="34" spans="1:3" ht="15.9" customHeight="1" x14ac:dyDescent="0.3">
      <c r="A34" s="1" t="str">
        <f>A28</f>
        <v>Compte 2023</v>
      </c>
      <c r="B34" s="2"/>
      <c r="C34" s="11">
        <v>0</v>
      </c>
    </row>
    <row r="35" spans="1:3" ht="15.9" customHeight="1" x14ac:dyDescent="0.3">
      <c r="A35" s="7" t="str">
        <f>A29</f>
        <v>Mouvements budgétaires 2024</v>
      </c>
      <c r="B35" s="13" t="s">
        <v>7</v>
      </c>
      <c r="C35" s="12">
        <v>0</v>
      </c>
    </row>
    <row r="36" spans="1:3" ht="15.9" customHeight="1" x14ac:dyDescent="0.3">
      <c r="A36" s="5"/>
      <c r="B36" s="13" t="s">
        <v>8</v>
      </c>
      <c r="C36" s="12">
        <v>0</v>
      </c>
    </row>
    <row r="37" spans="1:3" ht="15.9" customHeight="1" x14ac:dyDescent="0.3">
      <c r="A37" s="2" t="str">
        <f>A31</f>
        <v>Disponible après MB 2024</v>
      </c>
      <c r="B37" s="2"/>
      <c r="C37" s="3">
        <f>C34+C35-C36</f>
        <v>0</v>
      </c>
    </row>
    <row r="38" spans="1:3" ht="15.9" customHeight="1" x14ac:dyDescent="0.3">
      <c r="A38" s="2"/>
      <c r="B38" s="2"/>
      <c r="C38" s="3"/>
    </row>
    <row r="39" spans="1:3" ht="15.9" customHeight="1" x14ac:dyDescent="0.3">
      <c r="A39" s="20" t="s">
        <v>9</v>
      </c>
      <c r="B39" s="20"/>
      <c r="C39" s="20"/>
    </row>
    <row r="40" spans="1:3" ht="15.9" customHeight="1" x14ac:dyDescent="0.3">
      <c r="A40" s="1" t="str">
        <f>A28</f>
        <v>Compte 2023</v>
      </c>
      <c r="B40" s="17"/>
      <c r="C40" s="11">
        <v>0</v>
      </c>
    </row>
    <row r="41" spans="1:3" ht="15.9" customHeight="1" x14ac:dyDescent="0.3">
      <c r="A41" s="7" t="str">
        <f>A29</f>
        <v>Mouvements budgétaires 2024</v>
      </c>
      <c r="B41" s="13" t="s">
        <v>19</v>
      </c>
      <c r="C41" s="12">
        <v>0</v>
      </c>
    </row>
    <row r="42" spans="1:3" ht="15.9" customHeight="1" x14ac:dyDescent="0.3">
      <c r="A42" s="5"/>
      <c r="B42" s="13" t="s">
        <v>20</v>
      </c>
      <c r="C42" s="12">
        <v>0</v>
      </c>
    </row>
    <row r="43" spans="1:3" ht="15.9" customHeight="1" x14ac:dyDescent="0.3">
      <c r="A43" s="5"/>
      <c r="B43" s="13" t="s">
        <v>21</v>
      </c>
      <c r="C43" s="12">
        <v>0</v>
      </c>
    </row>
    <row r="44" spans="1:3" ht="15.9" customHeight="1" x14ac:dyDescent="0.3">
      <c r="A44" s="1" t="str">
        <f>A31</f>
        <v>Disponible après MB 2024</v>
      </c>
      <c r="B44" s="2"/>
      <c r="C44" s="3">
        <f>C40+C41-C42-C43</f>
        <v>0</v>
      </c>
    </row>
    <row r="46" spans="1:3" ht="15.9" customHeight="1" x14ac:dyDescent="0.3">
      <c r="A46" s="8" t="s">
        <v>10</v>
      </c>
      <c r="B46" s="9"/>
      <c r="C46" s="15"/>
    </row>
    <row r="47" spans="1:3" ht="15.9" customHeight="1" x14ac:dyDescent="0.3">
      <c r="A47" s="10"/>
      <c r="B47" s="9"/>
      <c r="C47" s="15"/>
    </row>
    <row r="48" spans="1:3" ht="15.9" customHeight="1" x14ac:dyDescent="0.3">
      <c r="A48" s="10"/>
      <c r="B48" s="9"/>
      <c r="C48" s="15"/>
    </row>
    <row r="49" spans="1:3" ht="15.9" customHeight="1" x14ac:dyDescent="0.3">
      <c r="A49" s="10"/>
      <c r="B49" s="9"/>
      <c r="C49" s="15"/>
    </row>
    <row r="50" spans="1:3" ht="15.9" customHeight="1" x14ac:dyDescent="0.3">
      <c r="A50" s="10"/>
      <c r="B50" s="9"/>
      <c r="C50" s="15"/>
    </row>
    <row r="51" spans="1:3" ht="15.9" customHeight="1" x14ac:dyDescent="0.3">
      <c r="A51" s="10"/>
      <c r="B51" s="9"/>
      <c r="C51" s="15"/>
    </row>
    <row r="52" spans="1:3" ht="15.9" customHeight="1" x14ac:dyDescent="0.3">
      <c r="B52" s="5"/>
      <c r="C52" s="15"/>
    </row>
    <row r="53" spans="1:3" ht="15.9" customHeight="1" x14ac:dyDescent="0.3">
      <c r="B53" s="5" t="s">
        <v>11</v>
      </c>
      <c r="C53" s="16">
        <f>SUM(C46:C52)</f>
        <v>0</v>
      </c>
    </row>
    <row r="54" spans="1:3" ht="15.9" customHeight="1" x14ac:dyDescent="0.3">
      <c r="A54" s="14" t="s">
        <v>12</v>
      </c>
      <c r="B54" s="6" t="s">
        <v>14</v>
      </c>
      <c r="C54" s="15">
        <f>+C19</f>
        <v>0</v>
      </c>
    </row>
    <row r="55" spans="1:3" ht="15.9" customHeight="1" x14ac:dyDescent="0.3">
      <c r="B55" s="6" t="s">
        <v>13</v>
      </c>
      <c r="C55" s="15">
        <f>+C25</f>
        <v>0</v>
      </c>
    </row>
    <row r="56" spans="1:3" ht="15.9" customHeight="1" x14ac:dyDescent="0.3">
      <c r="B56" s="6" t="s">
        <v>15</v>
      </c>
      <c r="C56" s="15">
        <f>+C31</f>
        <v>0</v>
      </c>
    </row>
    <row r="57" spans="1:3" ht="15.9" customHeight="1" x14ac:dyDescent="0.3">
      <c r="B57" s="6" t="s">
        <v>24</v>
      </c>
      <c r="C57" s="15">
        <f>+C37</f>
        <v>0</v>
      </c>
    </row>
    <row r="58" spans="1:3" ht="15.9" customHeight="1" x14ac:dyDescent="0.3">
      <c r="B58" s="6" t="s">
        <v>11</v>
      </c>
      <c r="C58" s="16">
        <f>C54+C55+C56+C57</f>
        <v>0</v>
      </c>
    </row>
  </sheetData>
  <mergeCells count="8">
    <mergeCell ref="A1:C1"/>
    <mergeCell ref="A39:C39"/>
    <mergeCell ref="A2:C2"/>
    <mergeCell ref="A9:C9"/>
    <mergeCell ref="A15:C15"/>
    <mergeCell ref="A21:C21"/>
    <mergeCell ref="A27:C27"/>
    <mergeCell ref="A33:C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cp:lastPrinted>2016-10-13T11:27:45Z</cp:lastPrinted>
  <dcterms:created xsi:type="dcterms:W3CDTF">2014-11-21T09:21:20Z</dcterms:created>
  <dcterms:modified xsi:type="dcterms:W3CDTF">2023-07-12T13:31:11Z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2021-06-21T09:52:56Z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